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activeTab="0"/>
  </bookViews>
  <sheets>
    <sheet name=" Semene" sheetId="1" r:id="rId1"/>
    <sheet name="Haute Loire 1" sheetId="2" r:id="rId2"/>
    <sheet name="Ailleurs 1" sheetId="3" r:id="rId3"/>
    <sheet name="Total 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<sst xmlns="http://schemas.openxmlformats.org/spreadsheetml/2006/main" count="125" uniqueCount="26">
  <si>
    <t>carnet de captures informatisé</t>
  </si>
  <si>
    <t>AAPPMA St Didier en Velay et sa région</t>
  </si>
  <si>
    <t>Sorties de pêche</t>
  </si>
  <si>
    <t>Date</t>
  </si>
  <si>
    <t xml:space="preserve">Mode </t>
  </si>
  <si>
    <t>Durée</t>
  </si>
  <si>
    <t>Captures de truites</t>
  </si>
  <si>
    <t>Nb total</t>
  </si>
  <si>
    <t>Inférieures à la taille légale</t>
  </si>
  <si>
    <t>Nb</t>
  </si>
  <si>
    <t>Longueur en cm</t>
  </si>
  <si>
    <t>Supérieures ou égales à la taille légale</t>
  </si>
  <si>
    <t xml:space="preserve">Conservées </t>
  </si>
  <si>
    <t>Graciées</t>
  </si>
  <si>
    <t>Nom :</t>
  </si>
  <si>
    <t>Prénom :</t>
  </si>
  <si>
    <t xml:space="preserve">Rivière </t>
  </si>
  <si>
    <t>Secteur</t>
  </si>
  <si>
    <t>Semène</t>
  </si>
  <si>
    <t>Haute Loire</t>
  </si>
  <si>
    <t>Ailleurs</t>
  </si>
  <si>
    <t>Total Général</t>
  </si>
  <si>
    <t>Nb de sortie</t>
  </si>
  <si>
    <t xml:space="preserve">Saison </t>
  </si>
  <si>
    <t xml:space="preserve">Total saison </t>
  </si>
  <si>
    <t>202..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</si>
</sst>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-mm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166" fontId="0" fillId="0" borderId="15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66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166" fontId="10" fillId="0" borderId="34" xfId="0" applyNumberFormat="1" applyFont="1" applyBorder="1" applyAlignment="1">
      <alignment horizontal="center" vertical="center"/>
    </xf>
    <xf numFmtId="166" fontId="10" fillId="0" borderId="35" xfId="0" applyNumberFormat="1" applyFont="1" applyBorder="1" applyAlignment="1">
      <alignment horizontal="center" vertical="center"/>
    </xf>
    <xf numFmtId="166" fontId="10" fillId="0" borderId="36" xfId="0" applyNumberFormat="1" applyFont="1" applyBorder="1" applyAlignment="1">
      <alignment horizontal="center" vertical="center"/>
    </xf>
    <xf numFmtId="166" fontId="10" fillId="0" borderId="37" xfId="0" applyNumberFormat="1" applyFont="1" applyBorder="1" applyAlignment="1">
      <alignment horizontal="center" vertical="center"/>
    </xf>
    <xf numFmtId="166" fontId="10" fillId="0" borderId="29" xfId="0" applyNumberFormat="1" applyFont="1" applyBorder="1" applyAlignment="1">
      <alignment horizontal="center" vertical="center"/>
    </xf>
    <xf numFmtId="166" fontId="10" fillId="0" borderId="3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6" fontId="11" fillId="0" borderId="34" xfId="0" applyNumberFormat="1" applyFont="1" applyBorder="1" applyAlignment="1">
      <alignment horizontal="center" vertical="center"/>
    </xf>
    <xf numFmtId="166" fontId="11" fillId="0" borderId="35" xfId="0" applyNumberFormat="1" applyFont="1" applyBorder="1" applyAlignment="1">
      <alignment horizontal="center" vertical="center"/>
    </xf>
    <xf numFmtId="166" fontId="11" fillId="0" borderId="36" xfId="0" applyNumberFormat="1" applyFont="1" applyBorder="1" applyAlignment="1">
      <alignment horizontal="center" vertical="center"/>
    </xf>
    <xf numFmtId="166" fontId="11" fillId="0" borderId="37" xfId="0" applyNumberFormat="1" applyFont="1" applyBorder="1" applyAlignment="1">
      <alignment horizontal="center" vertical="center"/>
    </xf>
    <xf numFmtId="166" fontId="11" fillId="0" borderId="29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495300</xdr:colOff>
      <xdr:row>2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504825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495300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742950</xdr:colOff>
      <xdr:row>2</xdr:row>
      <xdr:rowOff>276225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="95" zoomScaleNormal="95" zoomScalePageLayoutView="0" workbookViewId="0" topLeftCell="A1">
      <selection activeCell="AI3" sqref="AI3"/>
    </sheetView>
  </sheetViews>
  <sheetFormatPr defaultColWidth="11.421875" defaultRowHeight="12.75"/>
  <cols>
    <col min="1" max="1" width="8.00390625" style="0" customWidth="1"/>
    <col min="2" max="3" width="15.28125" style="0" customWidth="1"/>
    <col min="4" max="4" width="6.140625" style="0" customWidth="1"/>
    <col min="5" max="5" width="5.7109375" style="0" customWidth="1"/>
    <col min="6" max="6" width="8.140625" style="0" customWidth="1"/>
    <col min="7" max="7" width="4.57421875" style="0" customWidth="1"/>
    <col min="8" max="32" width="3.28125" style="0" customWidth="1"/>
  </cols>
  <sheetData>
    <row r="1" spans="1:32" ht="35.25" customHeight="1">
      <c r="A1" s="18"/>
      <c r="B1" s="19"/>
      <c r="C1" s="72" t="s">
        <v>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18"/>
      <c r="O1" s="18"/>
      <c r="P1" s="18"/>
      <c r="Q1" s="18"/>
      <c r="R1" s="40" t="s">
        <v>14</v>
      </c>
      <c r="S1" s="40"/>
      <c r="T1" s="40"/>
      <c r="U1" s="40"/>
      <c r="V1" s="55"/>
      <c r="W1" s="55"/>
      <c r="X1" s="55"/>
      <c r="Y1" s="55"/>
      <c r="Z1" s="55"/>
      <c r="AA1" s="55"/>
      <c r="AB1" s="55"/>
      <c r="AC1" s="55"/>
      <c r="AD1" s="55"/>
      <c r="AE1" s="55"/>
      <c r="AF1" s="18"/>
    </row>
    <row r="2" spans="1:32" s="1" customFormat="1" ht="30" customHeight="1">
      <c r="A2" s="20"/>
      <c r="B2" s="21"/>
      <c r="C2" s="73" t="s">
        <v>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22"/>
      <c r="O2" s="22"/>
      <c r="P2" s="22"/>
      <c r="Q2" s="22"/>
      <c r="R2" s="40" t="s">
        <v>15</v>
      </c>
      <c r="S2" s="40"/>
      <c r="T2" s="40"/>
      <c r="U2" s="40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0"/>
    </row>
    <row r="3" spans="1:32" ht="12" customHeight="1" thickBot="1">
      <c r="A3" s="23"/>
      <c r="B3" s="23"/>
      <c r="C3" s="23"/>
      <c r="D3" s="23"/>
      <c r="E3" s="23"/>
      <c r="F3" s="2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24" customHeight="1">
      <c r="A4" s="48" t="s">
        <v>23</v>
      </c>
      <c r="B4" s="49"/>
      <c r="C4" s="150" t="s">
        <v>25</v>
      </c>
      <c r="D4" s="24"/>
      <c r="E4" s="24"/>
      <c r="F4" s="62" t="s">
        <v>6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4"/>
    </row>
    <row r="5" spans="1:32" ht="25.5" customHeight="1">
      <c r="A5" s="50" t="s">
        <v>2</v>
      </c>
      <c r="B5" s="51"/>
      <c r="C5" s="52"/>
      <c r="D5" s="25"/>
      <c r="E5" s="25"/>
      <c r="F5" s="25"/>
      <c r="G5" s="25"/>
      <c r="H5" s="41" t="s">
        <v>8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41" t="s">
        <v>11</v>
      </c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1:32" ht="18.75" customHeight="1" thickBot="1">
      <c r="A6" s="26" t="s">
        <v>3</v>
      </c>
      <c r="B6" s="27" t="s">
        <v>16</v>
      </c>
      <c r="C6" s="27" t="s">
        <v>17</v>
      </c>
      <c r="D6" s="28" t="s">
        <v>4</v>
      </c>
      <c r="E6" s="28" t="s">
        <v>5</v>
      </c>
      <c r="F6" s="27" t="s">
        <v>7</v>
      </c>
      <c r="G6" s="27" t="s">
        <v>9</v>
      </c>
      <c r="H6" s="44" t="s">
        <v>10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27" t="s">
        <v>9</v>
      </c>
      <c r="U6" s="44" t="s">
        <v>12</v>
      </c>
      <c r="V6" s="45"/>
      <c r="W6" s="45"/>
      <c r="X6" s="46"/>
      <c r="Y6" s="27" t="s">
        <v>9</v>
      </c>
      <c r="Z6" s="44" t="s">
        <v>13</v>
      </c>
      <c r="AA6" s="45"/>
      <c r="AB6" s="45"/>
      <c r="AC6" s="45"/>
      <c r="AD6" s="45"/>
      <c r="AE6" s="45"/>
      <c r="AF6" s="47"/>
    </row>
    <row r="7" spans="1:32" ht="12.75">
      <c r="A7" s="56"/>
      <c r="B7" s="58" t="s">
        <v>18</v>
      </c>
      <c r="C7" s="29"/>
      <c r="D7" s="61"/>
      <c r="E7" s="67"/>
      <c r="F7" s="65">
        <f>SUM(G7,T7,Y7)</f>
        <v>0</v>
      </c>
      <c r="G7" s="65">
        <f>COUNT(H7,I7,J7,K7,L7,M7,N7,O7,P7,Q7,R7,S7,H8,I8,J8,K8,L8,M8,N8,O8,P8,Q8,R8,S8)</f>
        <v>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65">
        <f>COUNT(U7,V7,W7,X7,U8,V8,W8,X8)</f>
        <v>0</v>
      </c>
      <c r="U7" s="32"/>
      <c r="V7" s="32"/>
      <c r="W7" s="32"/>
      <c r="X7" s="32"/>
      <c r="Y7" s="65">
        <f>COUNT(Z7,AA7,AB7,AC7,AD7,AE7,AF7,Z8,AA8,AB8,AC8,AD8,AE8,AF8)</f>
        <v>0</v>
      </c>
      <c r="Z7" s="32"/>
      <c r="AA7" s="32"/>
      <c r="AB7" s="32"/>
      <c r="AC7" s="32"/>
      <c r="AD7" s="32"/>
      <c r="AE7" s="32"/>
      <c r="AF7" s="32"/>
    </row>
    <row r="8" spans="1:32" ht="12.75">
      <c r="A8" s="57"/>
      <c r="B8" s="59"/>
      <c r="C8" s="30"/>
      <c r="D8" s="61"/>
      <c r="E8" s="61"/>
      <c r="F8" s="66"/>
      <c r="G8" s="6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66"/>
      <c r="U8" s="33"/>
      <c r="V8" s="33"/>
      <c r="W8" s="33"/>
      <c r="X8" s="33"/>
      <c r="Y8" s="66"/>
      <c r="Z8" s="33"/>
      <c r="AA8" s="33"/>
      <c r="AB8" s="33"/>
      <c r="AC8" s="33"/>
      <c r="AD8" s="33"/>
      <c r="AE8" s="33"/>
      <c r="AF8" s="33"/>
    </row>
    <row r="9" spans="1:32" ht="12.75">
      <c r="A9" s="60"/>
      <c r="B9" s="58" t="s">
        <v>18</v>
      </c>
      <c r="C9" s="29"/>
      <c r="D9" s="61"/>
      <c r="E9" s="61"/>
      <c r="F9" s="65">
        <f>SUM(G9,T9,Y9)</f>
        <v>0</v>
      </c>
      <c r="G9" s="65">
        <f>COUNT(H9,I9,J9,K9,L9,M9,N9,O9,P9,Q9,R9,S9,H10,I10,J10,K10,L10,M10,N10,O10,P10,Q10,R10,S10)</f>
        <v>0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65">
        <f>COUNT(U9,V9,W9,X9,U10,V10,W10,X10)</f>
        <v>0</v>
      </c>
      <c r="U9" s="34"/>
      <c r="V9" s="34"/>
      <c r="W9" s="34"/>
      <c r="X9" s="34"/>
      <c r="Y9" s="65">
        <f>COUNT(Z9,AA9,AB9,AC9,AD9,AE9,AF9,Z10,AA10,AB10,AC10,AD10,AE10,AF10)</f>
        <v>0</v>
      </c>
      <c r="Z9" s="34"/>
      <c r="AA9" s="34"/>
      <c r="AB9" s="34"/>
      <c r="AC9" s="34"/>
      <c r="AD9" s="34"/>
      <c r="AE9" s="34"/>
      <c r="AF9" s="34"/>
    </row>
    <row r="10" spans="1:32" ht="12.75">
      <c r="A10" s="56"/>
      <c r="B10" s="59"/>
      <c r="C10" s="30"/>
      <c r="D10" s="61"/>
      <c r="E10" s="61"/>
      <c r="F10" s="66"/>
      <c r="G10" s="66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66"/>
      <c r="U10" s="33"/>
      <c r="V10" s="33"/>
      <c r="W10" s="33"/>
      <c r="X10" s="33"/>
      <c r="Y10" s="66"/>
      <c r="Z10" s="33"/>
      <c r="AA10" s="33"/>
      <c r="AB10" s="33"/>
      <c r="AC10" s="33"/>
      <c r="AD10" s="33"/>
      <c r="AE10" s="33"/>
      <c r="AF10" s="33"/>
    </row>
    <row r="11" spans="1:32" ht="12.75">
      <c r="A11" s="60"/>
      <c r="B11" s="58" t="s">
        <v>18</v>
      </c>
      <c r="C11" s="29"/>
      <c r="D11" s="61"/>
      <c r="E11" s="61"/>
      <c r="F11" s="65">
        <f>SUM(G11,T11,Y11)</f>
        <v>0</v>
      </c>
      <c r="G11" s="65">
        <f>COUNT(H11,I11,J11,K11,L11,M11,N11,O11,P11,Q11,R11,S11,H12,I12,J12,K12,L12,M12,N12,O12,P12,Q12,R12,S12)</f>
        <v>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65">
        <f>COUNT(U11,V11,W11,X11,U12,V12,W12,X12)</f>
        <v>0</v>
      </c>
      <c r="U11" s="34"/>
      <c r="V11" s="34"/>
      <c r="W11" s="34"/>
      <c r="X11" s="34"/>
      <c r="Y11" s="65">
        <f>COUNT(Z11,AA11,AB11,AC11,AD11,AE11,AF11,Z12,AA12,AB12,AC12,AD12,AE12,AF12)</f>
        <v>0</v>
      </c>
      <c r="Z11" s="34"/>
      <c r="AA11" s="34"/>
      <c r="AB11" s="34"/>
      <c r="AC11" s="34"/>
      <c r="AD11" s="34"/>
      <c r="AE11" s="34"/>
      <c r="AF11" s="34"/>
    </row>
    <row r="12" spans="1:32" ht="12.75">
      <c r="A12" s="56"/>
      <c r="B12" s="59"/>
      <c r="C12" s="30"/>
      <c r="D12" s="61"/>
      <c r="E12" s="61"/>
      <c r="F12" s="66"/>
      <c r="G12" s="6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66"/>
      <c r="U12" s="33"/>
      <c r="V12" s="33"/>
      <c r="W12" s="33"/>
      <c r="X12" s="33"/>
      <c r="Y12" s="66"/>
      <c r="Z12" s="33"/>
      <c r="AA12" s="33"/>
      <c r="AB12" s="33"/>
      <c r="AC12" s="33"/>
      <c r="AD12" s="33"/>
      <c r="AE12" s="33"/>
      <c r="AF12" s="33"/>
    </row>
    <row r="13" spans="1:32" ht="12.75" customHeight="1">
      <c r="A13" s="60"/>
      <c r="B13" s="58" t="s">
        <v>18</v>
      </c>
      <c r="C13" s="29"/>
      <c r="D13" s="61"/>
      <c r="E13" s="61"/>
      <c r="F13" s="65">
        <f>SUM(G13,T13,Y13)</f>
        <v>0</v>
      </c>
      <c r="G13" s="65">
        <f>COUNT(H13,I13,J13,K13,L13,M13,N13,O13,P13,Q13,R13,S13,H14,I14,J14,K14,L14,M14,N14,O14,P14,Q14,R14,S14)</f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65">
        <f>COUNT(U13,V13,W13,X13,U14,V14,W14,X14)</f>
        <v>0</v>
      </c>
      <c r="U13" s="34"/>
      <c r="V13" s="34"/>
      <c r="W13" s="34"/>
      <c r="X13" s="34"/>
      <c r="Y13" s="65">
        <f>COUNT(Z13,AA13,AB13,AC13,AD13,AE13,AF13,Z14,AA14,AB14,AC14,AD14,AE14,AF14)</f>
        <v>0</v>
      </c>
      <c r="Z13" s="34"/>
      <c r="AA13" s="34"/>
      <c r="AB13" s="34"/>
      <c r="AC13" s="34"/>
      <c r="AD13" s="34"/>
      <c r="AE13" s="34"/>
      <c r="AF13" s="34"/>
    </row>
    <row r="14" spans="1:32" ht="12.75">
      <c r="A14" s="56"/>
      <c r="B14" s="59"/>
      <c r="C14" s="30"/>
      <c r="D14" s="61"/>
      <c r="E14" s="61"/>
      <c r="F14" s="66"/>
      <c r="G14" s="66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66"/>
      <c r="U14" s="33"/>
      <c r="V14" s="33"/>
      <c r="W14" s="33"/>
      <c r="X14" s="33"/>
      <c r="Y14" s="66"/>
      <c r="Z14" s="33"/>
      <c r="AA14" s="33"/>
      <c r="AB14" s="33"/>
      <c r="AC14" s="33"/>
      <c r="AD14" s="33"/>
      <c r="AE14" s="33"/>
      <c r="AF14" s="33"/>
    </row>
    <row r="15" spans="1:32" ht="12.75" customHeight="1">
      <c r="A15" s="60"/>
      <c r="B15" s="58" t="s">
        <v>18</v>
      </c>
      <c r="C15" s="29"/>
      <c r="D15" s="61"/>
      <c r="E15" s="61"/>
      <c r="F15" s="65">
        <f>SUM(G15,T15,Y15)</f>
        <v>0</v>
      </c>
      <c r="G15" s="65">
        <f>COUNT(H15,I15,J15,K15,L15,M15,N15,O15,P15,Q15,R15,S15,H16,I16,J16,K16,L16,M16,N16,O16,P16,Q16,R16,S16)</f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65">
        <f>COUNT(U15,V15,W15,X15,U16,V16,W16,X16)</f>
        <v>0</v>
      </c>
      <c r="U15" s="34"/>
      <c r="V15" s="34"/>
      <c r="W15" s="34"/>
      <c r="X15" s="34"/>
      <c r="Y15" s="65">
        <f>COUNT(Z15,AA15,AB15,AC15,AD15,AE15,AF15,Z16,AA16,AB16,AC16,AD16,AE16,AF16)</f>
        <v>0</v>
      </c>
      <c r="Z15" s="34"/>
      <c r="AA15" s="34"/>
      <c r="AB15" s="34"/>
      <c r="AC15" s="34"/>
      <c r="AD15" s="34"/>
      <c r="AE15" s="34"/>
      <c r="AF15" s="34"/>
    </row>
    <row r="16" spans="1:32" ht="12.75">
      <c r="A16" s="56"/>
      <c r="B16" s="59"/>
      <c r="C16" s="30"/>
      <c r="D16" s="61"/>
      <c r="E16" s="61"/>
      <c r="F16" s="66"/>
      <c r="G16" s="66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66"/>
      <c r="U16" s="33"/>
      <c r="V16" s="33"/>
      <c r="W16" s="33"/>
      <c r="X16" s="33"/>
      <c r="Y16" s="66"/>
      <c r="Z16" s="33"/>
      <c r="AA16" s="33"/>
      <c r="AB16" s="33"/>
      <c r="AC16" s="33"/>
      <c r="AD16" s="33"/>
      <c r="AE16" s="33"/>
      <c r="AF16" s="33"/>
    </row>
    <row r="17" spans="1:32" ht="12.75" customHeight="1">
      <c r="A17" s="60"/>
      <c r="B17" s="58" t="s">
        <v>18</v>
      </c>
      <c r="C17" s="29"/>
      <c r="D17" s="61"/>
      <c r="E17" s="61"/>
      <c r="F17" s="65">
        <f>SUM(G17,T17,Y17)</f>
        <v>0</v>
      </c>
      <c r="G17" s="65">
        <f>COUNT(H17,I17,J17,K17,L17,M17,N17,O17,P17,Q17,R17,S17,H18,I18,J18,K18,L18,M18,N18,O18,P18,Q18,R18,S18)</f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65">
        <f>COUNT(U17,V17,W17,X17,U18,V18,W18,X18)</f>
        <v>0</v>
      </c>
      <c r="U17" s="34"/>
      <c r="V17" s="34"/>
      <c r="W17" s="34"/>
      <c r="X17" s="34"/>
      <c r="Y17" s="65">
        <f>COUNT(Z17,AA17,AB17,AC17,AD17,AE17,AF17,Z18,AA18,AB18,AC18,AD18,AE18,AF18)</f>
        <v>0</v>
      </c>
      <c r="Z17" s="34"/>
      <c r="AA17" s="34"/>
      <c r="AB17" s="34"/>
      <c r="AC17" s="34"/>
      <c r="AD17" s="34"/>
      <c r="AE17" s="34"/>
      <c r="AF17" s="34"/>
    </row>
    <row r="18" spans="1:32" ht="12.75">
      <c r="A18" s="56"/>
      <c r="B18" s="59"/>
      <c r="C18" s="30"/>
      <c r="D18" s="61"/>
      <c r="E18" s="61"/>
      <c r="F18" s="66"/>
      <c r="G18" s="66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66"/>
      <c r="U18" s="33"/>
      <c r="V18" s="33"/>
      <c r="W18" s="33"/>
      <c r="X18" s="33"/>
      <c r="Y18" s="66"/>
      <c r="Z18" s="33"/>
      <c r="AA18" s="33"/>
      <c r="AB18" s="33"/>
      <c r="AC18" s="33"/>
      <c r="AD18" s="33"/>
      <c r="AE18" s="33"/>
      <c r="AF18" s="33"/>
    </row>
    <row r="19" spans="1:32" ht="12.75">
      <c r="A19" s="60"/>
      <c r="B19" s="58" t="s">
        <v>18</v>
      </c>
      <c r="C19" s="29"/>
      <c r="D19" s="61"/>
      <c r="E19" s="61"/>
      <c r="F19" s="65">
        <f>SUM(G19,T19,Y19)</f>
        <v>0</v>
      </c>
      <c r="G19" s="65">
        <f>COUNT(H19,I19,J19,K19,L19,M19,N19,O19,P19,Q19,R19,S19,H20,I20,J20,K20,L20,M20,N20,O20,P20,Q20,R20,S20)</f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65">
        <f>COUNT(U19,V19,W19,X19,U20,V20,W20,X20)</f>
        <v>0</v>
      </c>
      <c r="U19" s="34"/>
      <c r="V19" s="34"/>
      <c r="W19" s="34"/>
      <c r="X19" s="34"/>
      <c r="Y19" s="65">
        <f>COUNT(Z19,AA19,AB19,AC19,AD19,AE19,AF19,Z20,AA20,AB20,AC20,AD20,AE20,AF20)</f>
        <v>0</v>
      </c>
      <c r="Z19" s="34"/>
      <c r="AA19" s="34"/>
      <c r="AB19" s="34"/>
      <c r="AC19" s="34"/>
      <c r="AD19" s="34"/>
      <c r="AE19" s="34"/>
      <c r="AF19" s="34"/>
    </row>
    <row r="20" spans="1:32" ht="12.75">
      <c r="A20" s="56"/>
      <c r="B20" s="59"/>
      <c r="C20" s="30"/>
      <c r="D20" s="61"/>
      <c r="E20" s="61"/>
      <c r="F20" s="66"/>
      <c r="G20" s="66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66"/>
      <c r="U20" s="33"/>
      <c r="V20" s="33"/>
      <c r="W20" s="33"/>
      <c r="X20" s="33"/>
      <c r="Y20" s="66"/>
      <c r="Z20" s="33"/>
      <c r="AA20" s="33"/>
      <c r="AB20" s="33"/>
      <c r="AC20" s="33"/>
      <c r="AD20" s="33"/>
      <c r="AE20" s="33"/>
      <c r="AF20" s="33"/>
    </row>
    <row r="21" spans="1:32" ht="12.75" customHeight="1">
      <c r="A21" s="60"/>
      <c r="B21" s="58" t="s">
        <v>18</v>
      </c>
      <c r="C21" s="29"/>
      <c r="D21" s="61"/>
      <c r="E21" s="61"/>
      <c r="F21" s="65">
        <f>SUM(G21,T21,Y21)</f>
        <v>0</v>
      </c>
      <c r="G21" s="65">
        <f>COUNT(H21,I21,J21,K21,L21,M21,N21,O21,P21,Q21,R21,S21,H22,I22,J22,K22,L22,M22,N22,O22,P22,Q22,R22,S22)</f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65">
        <f>COUNT(U21,V21,W21,X21,U22,V22,W22,X22)</f>
        <v>0</v>
      </c>
      <c r="U21" s="34"/>
      <c r="V21" s="34"/>
      <c r="W21" s="34"/>
      <c r="X21" s="34"/>
      <c r="Y21" s="65">
        <f>COUNT(Z21,AA21,AB21,AC21,AD21,AE21,AF21,Z22,AA22,AB22,AC22,AD22,AE22,AF22)</f>
        <v>0</v>
      </c>
      <c r="Z21" s="34"/>
      <c r="AA21" s="34"/>
      <c r="AB21" s="34"/>
      <c r="AC21" s="34"/>
      <c r="AD21" s="34"/>
      <c r="AE21" s="34"/>
      <c r="AF21" s="34"/>
    </row>
    <row r="22" spans="1:32" ht="12.75">
      <c r="A22" s="56"/>
      <c r="B22" s="59"/>
      <c r="C22" s="30"/>
      <c r="D22" s="61"/>
      <c r="E22" s="61"/>
      <c r="F22" s="66"/>
      <c r="G22" s="6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66"/>
      <c r="U22" s="33"/>
      <c r="V22" s="33"/>
      <c r="W22" s="33"/>
      <c r="X22" s="33"/>
      <c r="Y22" s="66"/>
      <c r="Z22" s="33"/>
      <c r="AA22" s="33"/>
      <c r="AB22" s="33"/>
      <c r="AC22" s="33"/>
      <c r="AD22" s="33"/>
      <c r="AE22" s="33"/>
      <c r="AF22" s="33"/>
    </row>
    <row r="23" spans="1:32" ht="12.75">
      <c r="A23" s="60"/>
      <c r="B23" s="58" t="s">
        <v>18</v>
      </c>
      <c r="C23" s="29"/>
      <c r="D23" s="61"/>
      <c r="E23" s="61"/>
      <c r="F23" s="65">
        <f>SUM(G23,T23,Y23)</f>
        <v>0</v>
      </c>
      <c r="G23" s="65">
        <f>COUNT(H23,I23,J23,K23,L23,M23,N23,O23,P23,Q23,R23,S23,H24,I24,J24,K24,L24,M24,N24,O24,P24,Q24,R24,S24)</f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65">
        <f>COUNT(U23,V23,W23,X23,U24,V24,W24,X24)</f>
        <v>0</v>
      </c>
      <c r="U23" s="34"/>
      <c r="V23" s="34"/>
      <c r="W23" s="34"/>
      <c r="X23" s="34"/>
      <c r="Y23" s="65">
        <f>COUNT(Z23,AA23,AB23,AC23,AD23,AE23,AF23,Z24,AA24,AB24,AC24,AD24,AE24,AF24)</f>
        <v>0</v>
      </c>
      <c r="Z23" s="34"/>
      <c r="AA23" s="34"/>
      <c r="AB23" s="34"/>
      <c r="AC23" s="34"/>
      <c r="AD23" s="34"/>
      <c r="AE23" s="34"/>
      <c r="AF23" s="34"/>
    </row>
    <row r="24" spans="1:32" ht="12.75">
      <c r="A24" s="56"/>
      <c r="B24" s="59"/>
      <c r="C24" s="30"/>
      <c r="D24" s="61"/>
      <c r="E24" s="61"/>
      <c r="F24" s="66"/>
      <c r="G24" s="66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66"/>
      <c r="U24" s="33"/>
      <c r="V24" s="33"/>
      <c r="W24" s="33"/>
      <c r="X24" s="33"/>
      <c r="Y24" s="66"/>
      <c r="Z24" s="33"/>
      <c r="AA24" s="33"/>
      <c r="AB24" s="33"/>
      <c r="AC24" s="33"/>
      <c r="AD24" s="33"/>
      <c r="AE24" s="33"/>
      <c r="AF24" s="33"/>
    </row>
    <row r="25" spans="1:32" ht="12.75">
      <c r="A25" s="60"/>
      <c r="B25" s="58" t="s">
        <v>18</v>
      </c>
      <c r="C25" s="29"/>
      <c r="D25" s="69"/>
      <c r="E25" s="61"/>
      <c r="F25" s="65">
        <f>SUM(G25,T25,Y25)</f>
        <v>0</v>
      </c>
      <c r="G25" s="65">
        <f>COUNT(H25,I25,J25,K25,L25,M25,N25,O25,P25,Q25,R25,S25,H26,I26,J26,K26,L26,M26,N26,O26,P26,Q26,R26,S26)</f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65">
        <f>COUNT(U25,V25,W25,X25,U26,V26,W26,X26)</f>
        <v>0</v>
      </c>
      <c r="U25" s="34"/>
      <c r="V25" s="34"/>
      <c r="W25" s="34"/>
      <c r="X25" s="34"/>
      <c r="Y25" s="65">
        <f>COUNT(Z25,AA25,AB25,AC25,AD25,AE25,AF25,Z26,AA26,AB26,AC26,AD26,AE26,AF26)</f>
        <v>0</v>
      </c>
      <c r="Z25" s="34"/>
      <c r="AA25" s="34"/>
      <c r="AB25" s="34"/>
      <c r="AC25" s="34"/>
      <c r="AD25" s="34"/>
      <c r="AE25" s="34"/>
      <c r="AF25" s="34"/>
    </row>
    <row r="26" spans="1:32" ht="12.75">
      <c r="A26" s="56"/>
      <c r="B26" s="59"/>
      <c r="C26" s="30"/>
      <c r="D26" s="67"/>
      <c r="E26" s="61"/>
      <c r="F26" s="66"/>
      <c r="G26" s="66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66"/>
      <c r="U26" s="33"/>
      <c r="V26" s="33"/>
      <c r="W26" s="33"/>
      <c r="X26" s="33"/>
      <c r="Y26" s="66"/>
      <c r="Z26" s="33"/>
      <c r="AA26" s="33"/>
      <c r="AB26" s="33"/>
      <c r="AC26" s="33"/>
      <c r="AD26" s="33"/>
      <c r="AE26" s="33"/>
      <c r="AF26" s="33"/>
    </row>
    <row r="27" spans="1:32" ht="12.75">
      <c r="A27" s="60"/>
      <c r="B27" s="58" t="s">
        <v>18</v>
      </c>
      <c r="C27" s="29"/>
      <c r="D27" s="69"/>
      <c r="E27" s="61"/>
      <c r="F27" s="65">
        <f>SUM(G27,T27,Y27)</f>
        <v>0</v>
      </c>
      <c r="G27" s="65">
        <f>COUNT(H27,I27,J27,K27,L27,M27,N27,O27,P27,Q27,R27,S27,H28,I28,J28,K28,L28,M28,N28,O28,P28,Q28,R28,S28)</f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65">
        <f>COUNT(U27,V27,W27,X27,U28,V28,W28,X28)</f>
        <v>0</v>
      </c>
      <c r="U27" s="34"/>
      <c r="V27" s="34"/>
      <c r="W27" s="34"/>
      <c r="X27" s="34"/>
      <c r="Y27" s="65">
        <f>COUNT(Z27,AA27,AB27,AC27,AD27,AE27,AF27,Z28,AA28,AB28,AC28,AD28,AE28,AF28)</f>
        <v>0</v>
      </c>
      <c r="Z27" s="34"/>
      <c r="AA27" s="34"/>
      <c r="AB27" s="34"/>
      <c r="AC27" s="34"/>
      <c r="AD27" s="34"/>
      <c r="AE27" s="34"/>
      <c r="AF27" s="34"/>
    </row>
    <row r="28" spans="1:32" ht="12.75">
      <c r="A28" s="56"/>
      <c r="B28" s="59"/>
      <c r="C28" s="30"/>
      <c r="D28" s="67"/>
      <c r="E28" s="61"/>
      <c r="F28" s="66"/>
      <c r="G28" s="6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66"/>
      <c r="U28" s="33"/>
      <c r="V28" s="33"/>
      <c r="W28" s="33"/>
      <c r="X28" s="33"/>
      <c r="Y28" s="66"/>
      <c r="Z28" s="33"/>
      <c r="AA28" s="33"/>
      <c r="AB28" s="33"/>
      <c r="AC28" s="33"/>
      <c r="AD28" s="33"/>
      <c r="AE28" s="33"/>
      <c r="AF28" s="33"/>
    </row>
    <row r="29" spans="1:32" ht="12.75">
      <c r="A29" s="60"/>
      <c r="B29" s="58" t="s">
        <v>18</v>
      </c>
      <c r="C29" s="29"/>
      <c r="D29" s="69"/>
      <c r="E29" s="61"/>
      <c r="F29" s="65">
        <f>SUM(G29,T29,Y29)</f>
        <v>0</v>
      </c>
      <c r="G29" s="65">
        <f>COUNT(H29,I29,J29,K29,L29,M29,N29,O29,P29,Q29,R29,S29,H30,I30,J30,K30,L30,M30,N30,O30,P30,Q30,R30,S30)</f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65">
        <f>COUNT(U29,V29,W29,X29,U30,V30,W30,X30)</f>
        <v>0</v>
      </c>
      <c r="U29" s="34"/>
      <c r="V29" s="34"/>
      <c r="W29" s="34"/>
      <c r="X29" s="34"/>
      <c r="Y29" s="65">
        <f>COUNT(Z29,AA29,AB29,AC29,AD29,AE29,AF29,Z30,AA30,AB30,AC30,AD30,AE30,AF30)</f>
        <v>0</v>
      </c>
      <c r="Z29" s="34"/>
      <c r="AA29" s="34"/>
      <c r="AB29" s="34"/>
      <c r="AC29" s="34"/>
      <c r="AD29" s="34"/>
      <c r="AE29" s="34"/>
      <c r="AF29" s="34"/>
    </row>
    <row r="30" spans="1:32" ht="12.75">
      <c r="A30" s="56"/>
      <c r="B30" s="59"/>
      <c r="C30" s="30"/>
      <c r="D30" s="67"/>
      <c r="E30" s="61"/>
      <c r="F30" s="66"/>
      <c r="G30" s="66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66"/>
      <c r="U30" s="33"/>
      <c r="V30" s="33"/>
      <c r="W30" s="33"/>
      <c r="X30" s="33"/>
      <c r="Y30" s="66"/>
      <c r="Z30" s="33"/>
      <c r="AA30" s="33"/>
      <c r="AB30" s="33"/>
      <c r="AC30" s="33"/>
      <c r="AD30" s="33"/>
      <c r="AE30" s="33"/>
      <c r="AF30" s="33"/>
    </row>
    <row r="31" spans="1:32" ht="12.75">
      <c r="A31" s="60"/>
      <c r="B31" s="58" t="s">
        <v>18</v>
      </c>
      <c r="C31" s="29"/>
      <c r="D31" s="61"/>
      <c r="E31" s="61"/>
      <c r="F31" s="65">
        <f>SUM(G31,T31,Y31)</f>
        <v>0</v>
      </c>
      <c r="G31" s="65">
        <f>COUNT(H31,I31,J31,K31,L31,M31,N31,O31,P31,Q31,R31,S31,H32,I32,J32,K32,L32,M32,N32,O32,P32,Q32,R32,S32)</f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65">
        <f>COUNT(U31,V31,W31,X31,U32,V32,W32,X32)</f>
        <v>0</v>
      </c>
      <c r="U31" s="34"/>
      <c r="V31" s="34"/>
      <c r="W31" s="34"/>
      <c r="X31" s="34"/>
      <c r="Y31" s="65">
        <f>COUNT(Z31,AA31,AB31,AC31,AD31,AE31,AF31,Z32,AA32,AB32,AC32,AD32,AE32,AF32)</f>
        <v>0</v>
      </c>
      <c r="Z31" s="34"/>
      <c r="AA31" s="34"/>
      <c r="AB31" s="34"/>
      <c r="AC31" s="34"/>
      <c r="AD31" s="34"/>
      <c r="AE31" s="34"/>
      <c r="AF31" s="34"/>
    </row>
    <row r="32" spans="1:32" ht="12.75">
      <c r="A32" s="56"/>
      <c r="B32" s="59"/>
      <c r="C32" s="30"/>
      <c r="D32" s="61"/>
      <c r="E32" s="61"/>
      <c r="F32" s="66"/>
      <c r="G32" s="6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66"/>
      <c r="U32" s="33"/>
      <c r="V32" s="33"/>
      <c r="W32" s="33"/>
      <c r="X32" s="33"/>
      <c r="Y32" s="66"/>
      <c r="Z32" s="33"/>
      <c r="AA32" s="33"/>
      <c r="AB32" s="33"/>
      <c r="AC32" s="33"/>
      <c r="AD32" s="33"/>
      <c r="AE32" s="33"/>
      <c r="AF32" s="33"/>
    </row>
    <row r="33" spans="1:32" ht="12.75">
      <c r="A33" s="60"/>
      <c r="B33" s="58" t="s">
        <v>18</v>
      </c>
      <c r="C33" s="29"/>
      <c r="D33" s="61"/>
      <c r="E33" s="61"/>
      <c r="F33" s="65">
        <f>SUM(G33,T33,Y33)</f>
        <v>0</v>
      </c>
      <c r="G33" s="65">
        <f>COUNT(H33,I33,J33,K33,L33,M33,N33,O33,P33,Q33,R33,S33,H34,I34,J34,K34,L34,M34,N34,O34,P34,Q34,R34,S34)</f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65">
        <f>COUNT(U33,V33,W33,X33,U34,V34,W34,X34)</f>
        <v>0</v>
      </c>
      <c r="U33" s="34"/>
      <c r="V33" s="34"/>
      <c r="W33" s="34"/>
      <c r="X33" s="34"/>
      <c r="Y33" s="65">
        <f>COUNT(Z33,AA33,AB33,AC33,AD33,AE33,AF33,Z34,AA34,AB34,AC34,AD34,AE34,AF34)</f>
        <v>0</v>
      </c>
      <c r="Z33" s="34"/>
      <c r="AA33" s="34"/>
      <c r="AB33" s="34"/>
      <c r="AC33" s="34"/>
      <c r="AD33" s="34"/>
      <c r="AE33" s="34"/>
      <c r="AF33" s="34"/>
    </row>
    <row r="34" spans="1:32" ht="12.75">
      <c r="A34" s="56"/>
      <c r="B34" s="59"/>
      <c r="C34" s="30"/>
      <c r="D34" s="61"/>
      <c r="E34" s="61"/>
      <c r="F34" s="66"/>
      <c r="G34" s="6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66"/>
      <c r="U34" s="33"/>
      <c r="V34" s="33"/>
      <c r="W34" s="33"/>
      <c r="X34" s="33"/>
      <c r="Y34" s="66"/>
      <c r="Z34" s="33"/>
      <c r="AA34" s="33"/>
      <c r="AB34" s="33"/>
      <c r="AC34" s="33"/>
      <c r="AD34" s="33"/>
      <c r="AE34" s="33"/>
      <c r="AF34" s="33"/>
    </row>
    <row r="35" spans="1:32" ht="12.75">
      <c r="A35" s="60"/>
      <c r="B35" s="58" t="s">
        <v>18</v>
      </c>
      <c r="C35" s="29"/>
      <c r="D35" s="61"/>
      <c r="E35" s="61"/>
      <c r="F35" s="65">
        <f>SUM(G35,T35,Y35)</f>
        <v>0</v>
      </c>
      <c r="G35" s="65">
        <f>COUNT(H35,I35,J35,K35,L35,M35,N35,O35,P35,Q35,R35,S35,H36,I36,J36,K36,L36,M36,N36,O36,P36,Q36,R36,S36)</f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65">
        <f>COUNT(U35,V35,W35,X35,U36,V36,W36,X36)</f>
        <v>0</v>
      </c>
      <c r="U35" s="34"/>
      <c r="V35" s="34"/>
      <c r="W35" s="34"/>
      <c r="X35" s="34"/>
      <c r="Y35" s="65">
        <f>COUNT(Z35,AA35,AB35,AC35,AD35,AE35,AF35,Z36,AA36,AB36,AC36,AD36,AE36,AF36)</f>
        <v>0</v>
      </c>
      <c r="Z35" s="34"/>
      <c r="AA35" s="34"/>
      <c r="AB35" s="34"/>
      <c r="AC35" s="34"/>
      <c r="AD35" s="34"/>
      <c r="AE35" s="34"/>
      <c r="AF35" s="34"/>
    </row>
    <row r="36" spans="1:32" ht="12.75">
      <c r="A36" s="56"/>
      <c r="B36" s="59"/>
      <c r="C36" s="30"/>
      <c r="D36" s="61"/>
      <c r="E36" s="61"/>
      <c r="F36" s="66"/>
      <c r="G36" s="66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66"/>
      <c r="U36" s="33"/>
      <c r="V36" s="33"/>
      <c r="W36" s="33"/>
      <c r="X36" s="33"/>
      <c r="Y36" s="66"/>
      <c r="Z36" s="33"/>
      <c r="AA36" s="33"/>
      <c r="AB36" s="33"/>
      <c r="AC36" s="33"/>
      <c r="AD36" s="33"/>
      <c r="AE36" s="33"/>
      <c r="AF36" s="33"/>
    </row>
    <row r="37" spans="1:32" ht="12.75">
      <c r="A37" s="60"/>
      <c r="B37" s="59" t="s">
        <v>18</v>
      </c>
      <c r="C37" s="29"/>
      <c r="D37" s="61"/>
      <c r="E37" s="61"/>
      <c r="F37" s="65">
        <f>SUM(G37,T37,Y37)</f>
        <v>0</v>
      </c>
      <c r="G37" s="65">
        <f>COUNT(H37,I37,J37,K37,L37,M37,N37,O37,P37,Q37,R37,S37,H38,I38,J38,K38,L38,M38,N38,O38,P38,Q38,R38,S38)</f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65">
        <f>COUNT(U37,V37,W37,X37,U38,V38,W38,X38)</f>
        <v>0</v>
      </c>
      <c r="U37" s="34"/>
      <c r="V37" s="34"/>
      <c r="W37" s="34"/>
      <c r="X37" s="34"/>
      <c r="Y37" s="65">
        <f>COUNT(Z37,AA37,AB37,AC37,AD37,AE37,AF37,Z38,AA38,AB38,AC38,AD38,AE38,AF38)</f>
        <v>0</v>
      </c>
      <c r="Z37" s="34"/>
      <c r="AA37" s="34"/>
      <c r="AB37" s="34"/>
      <c r="AC37" s="34"/>
      <c r="AD37" s="34"/>
      <c r="AE37" s="34"/>
      <c r="AF37" s="34"/>
    </row>
    <row r="38" spans="1:32" ht="12.75">
      <c r="A38" s="56"/>
      <c r="B38" s="70"/>
      <c r="C38" s="30"/>
      <c r="D38" s="61"/>
      <c r="E38" s="61"/>
      <c r="F38" s="66"/>
      <c r="G38" s="66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66"/>
      <c r="U38" s="33"/>
      <c r="V38" s="33"/>
      <c r="W38" s="33"/>
      <c r="X38" s="33"/>
      <c r="Y38" s="66"/>
      <c r="Z38" s="33"/>
      <c r="AA38" s="33"/>
      <c r="AB38" s="33"/>
      <c r="AC38" s="33"/>
      <c r="AD38" s="33"/>
      <c r="AE38" s="33"/>
      <c r="AF38" s="33"/>
    </row>
    <row r="39" spans="1:32" ht="12.75">
      <c r="A39" s="60"/>
      <c r="B39" s="71" t="s">
        <v>18</v>
      </c>
      <c r="C39" s="31"/>
      <c r="D39" s="68"/>
      <c r="E39" s="68"/>
      <c r="F39" s="65">
        <f>SUM(G39,T39,Y39)</f>
        <v>0</v>
      </c>
      <c r="G39" s="65">
        <f>COUNT(H39,I39,J39,K39,L39,M39,N39,O39,P39,Q39,R39,S39,H40,I40,J40,K40,L40,M40,N40,O40,P40,Q40,R40,S40)</f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65">
        <f>COUNT(U39,V39,W39,X39,U40,V40,W40,X40)</f>
        <v>0</v>
      </c>
      <c r="U39" s="34"/>
      <c r="V39" s="34"/>
      <c r="W39" s="34"/>
      <c r="X39" s="34"/>
      <c r="Y39" s="65">
        <f>COUNT(Z39,AA39,AB39,AC39,AD39,AE39,AF39,Z40,AA40,AB40,AC40,AD40,AE40,AF40)</f>
        <v>0</v>
      </c>
      <c r="Z39" s="34"/>
      <c r="AA39" s="34"/>
      <c r="AB39" s="34"/>
      <c r="AC39" s="34"/>
      <c r="AD39" s="34"/>
      <c r="AE39" s="34"/>
      <c r="AF39" s="34"/>
    </row>
    <row r="40" spans="1:32" ht="12.75">
      <c r="A40" s="56"/>
      <c r="B40" s="59"/>
      <c r="C40" s="30"/>
      <c r="D40" s="61"/>
      <c r="E40" s="61"/>
      <c r="F40" s="66"/>
      <c r="G40" s="66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66"/>
      <c r="U40" s="33"/>
      <c r="V40" s="33"/>
      <c r="W40" s="33"/>
      <c r="X40" s="33"/>
      <c r="Y40" s="66"/>
      <c r="Z40" s="33"/>
      <c r="AA40" s="33"/>
      <c r="AB40" s="33"/>
      <c r="AC40" s="33"/>
      <c r="AD40" s="33"/>
      <c r="AE40" s="33"/>
      <c r="AF40" s="33"/>
    </row>
    <row r="41" spans="1:32" ht="12.75">
      <c r="A41" s="60"/>
      <c r="B41" s="58" t="s">
        <v>18</v>
      </c>
      <c r="C41" s="29"/>
      <c r="D41" s="68"/>
      <c r="E41" s="68"/>
      <c r="F41" s="65">
        <f>SUM(G41,T41,Y41)</f>
        <v>0</v>
      </c>
      <c r="G41" s="65">
        <f>COUNT(H41,I41,J41,K41,L41,M41,N41,O41,P41,Q41,R41,S41,H42,I42,J42,K42,L42,M42,N42,O42,P42,Q42,R42,S42)</f>
        <v>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65">
        <f>COUNT(U41,V41,W41,X41,U42,V42,W42,X42)</f>
        <v>0</v>
      </c>
      <c r="U41" s="34"/>
      <c r="V41" s="34"/>
      <c r="W41" s="34"/>
      <c r="X41" s="34"/>
      <c r="Y41" s="65">
        <f>COUNT(Z41,AA41,AB41,AC41,AD41,AE41,AF41,Z42,AA42,AB42,AC42,AD42,AE42,AF42)</f>
        <v>0</v>
      </c>
      <c r="Z41" s="34"/>
      <c r="AA41" s="34"/>
      <c r="AB41" s="34"/>
      <c r="AC41" s="34"/>
      <c r="AD41" s="34"/>
      <c r="AE41" s="34"/>
      <c r="AF41" s="34"/>
    </row>
    <row r="42" spans="1:32" ht="12.75">
      <c r="A42" s="56"/>
      <c r="B42" s="59"/>
      <c r="C42" s="30"/>
      <c r="D42" s="61"/>
      <c r="E42" s="61"/>
      <c r="F42" s="66"/>
      <c r="G42" s="66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66"/>
      <c r="U42" s="33"/>
      <c r="V42" s="33"/>
      <c r="W42" s="33"/>
      <c r="X42" s="33"/>
      <c r="Y42" s="66"/>
      <c r="Z42" s="33"/>
      <c r="AA42" s="33"/>
      <c r="AB42" s="33"/>
      <c r="AC42" s="33"/>
      <c r="AD42" s="33"/>
      <c r="AE42" s="33"/>
      <c r="AF42" s="33"/>
    </row>
    <row r="43" spans="1:32" ht="12.75">
      <c r="A43" s="60"/>
      <c r="B43" s="58" t="s">
        <v>18</v>
      </c>
      <c r="C43" s="29"/>
      <c r="D43" s="61"/>
      <c r="E43" s="61"/>
      <c r="F43" s="65">
        <f>SUM(G43,T43,Y43)</f>
        <v>0</v>
      </c>
      <c r="G43" s="65">
        <f>COUNT(H43,I43,J43,K43,L43,M43,N43,O43,P43,Q43,R43,S43,H44,I44,J44,K44,L44,M44,N44,O44,P44,Q44,R44,S44)</f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65">
        <f>COUNT(U43,V43,W43,X43,U44,V44,W44,X44)</f>
        <v>0</v>
      </c>
      <c r="U43" s="34"/>
      <c r="V43" s="34"/>
      <c r="W43" s="34"/>
      <c r="X43" s="34"/>
      <c r="Y43" s="65">
        <f>COUNT(Z43,AA43,AB43,AC43,AD43,AE43,AF43,Z44,AA44,AB44,AC44,AD44,AE44,AF44)</f>
        <v>0</v>
      </c>
      <c r="Z43" s="34"/>
      <c r="AA43" s="34"/>
      <c r="AB43" s="34"/>
      <c r="AC43" s="34"/>
      <c r="AD43" s="34"/>
      <c r="AE43" s="34"/>
      <c r="AF43" s="34"/>
    </row>
    <row r="44" spans="1:32" ht="12.75">
      <c r="A44" s="56"/>
      <c r="B44" s="59"/>
      <c r="C44" s="30"/>
      <c r="D44" s="61"/>
      <c r="E44" s="61"/>
      <c r="F44" s="66"/>
      <c r="G44" s="66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66"/>
      <c r="U44" s="33"/>
      <c r="V44" s="33"/>
      <c r="W44" s="33"/>
      <c r="X44" s="33"/>
      <c r="Y44" s="66"/>
      <c r="Z44" s="33"/>
      <c r="AA44" s="33"/>
      <c r="AB44" s="33"/>
      <c r="AC44" s="33"/>
      <c r="AD44" s="33"/>
      <c r="AE44" s="33"/>
      <c r="AF44" s="33"/>
    </row>
    <row r="45" spans="1:32" ht="12.75">
      <c r="A45" s="60"/>
      <c r="B45" s="58" t="s">
        <v>18</v>
      </c>
      <c r="C45" s="29"/>
      <c r="D45" s="61"/>
      <c r="E45" s="61"/>
      <c r="F45" s="65">
        <f>SUM(G45,T45,Y45)</f>
        <v>0</v>
      </c>
      <c r="G45" s="65">
        <f>COUNT(H45,I45,J45,K45,L45,M45,N45,O45,P45,Q45,R45,S45,H46,I46,J46,K46,L46,M46,N46,O46,P46,Q46,R46,S46)</f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65">
        <f>COUNT(U45,V45,W45,X45,U46,V46,W46,X46)</f>
        <v>0</v>
      </c>
      <c r="U45" s="34"/>
      <c r="V45" s="34"/>
      <c r="W45" s="34"/>
      <c r="X45" s="34"/>
      <c r="Y45" s="65">
        <f>COUNT(Z45,AA45,AB45,AC45,AD45,AE45,AF45,Z46,AA46,AB46,AC46,AD46,AE46,AF46)</f>
        <v>0</v>
      </c>
      <c r="Z45" s="34"/>
      <c r="AA45" s="34"/>
      <c r="AB45" s="34"/>
      <c r="AC45" s="34"/>
      <c r="AD45" s="34"/>
      <c r="AE45" s="34"/>
      <c r="AF45" s="34"/>
    </row>
    <row r="46" spans="1:32" ht="12.75">
      <c r="A46" s="56"/>
      <c r="B46" s="59"/>
      <c r="C46" s="30"/>
      <c r="D46" s="61"/>
      <c r="E46" s="61"/>
      <c r="F46" s="66"/>
      <c r="G46" s="6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66"/>
      <c r="U46" s="33"/>
      <c r="V46" s="33"/>
      <c r="W46" s="33"/>
      <c r="X46" s="33"/>
      <c r="Y46" s="66"/>
      <c r="Z46" s="33"/>
      <c r="AA46" s="33"/>
      <c r="AB46" s="33"/>
      <c r="AC46" s="33"/>
      <c r="AD46" s="33"/>
      <c r="AE46" s="33"/>
      <c r="AF46" s="33"/>
    </row>
    <row r="47" spans="1:32" ht="12.75">
      <c r="A47" s="60"/>
      <c r="B47" s="58" t="s">
        <v>18</v>
      </c>
      <c r="C47" s="29"/>
      <c r="D47" s="69"/>
      <c r="E47" s="61"/>
      <c r="F47" s="65">
        <f>SUM(G47,T47,Y47)</f>
        <v>0</v>
      </c>
      <c r="G47" s="65">
        <f>COUNT(H47,I47,J47,K47,L47,M47,N47,O47,P47,Q47,R47,S47,H48,I48,J48,K48,L48,M48,N48,O48,P48,Q48,R48,S48)</f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65">
        <f>COUNT(U47,V47,W47,X47,U48,V48,W48,X48)</f>
        <v>0</v>
      </c>
      <c r="U47" s="34"/>
      <c r="V47" s="34"/>
      <c r="W47" s="34"/>
      <c r="X47" s="34"/>
      <c r="Y47" s="65">
        <f>COUNT(Z47,AA47,AB47,AC47,AD47,AE47,AF47,Z48,AA48,AB48,AC48,AD48,AE48,AF48)</f>
        <v>0</v>
      </c>
      <c r="Z47" s="34"/>
      <c r="AA47" s="34"/>
      <c r="AB47" s="34"/>
      <c r="AC47" s="34"/>
      <c r="AD47" s="34"/>
      <c r="AE47" s="34"/>
      <c r="AF47" s="34"/>
    </row>
    <row r="48" spans="1:32" ht="12.75">
      <c r="A48" s="56"/>
      <c r="B48" s="59"/>
      <c r="C48" s="30"/>
      <c r="D48" s="67"/>
      <c r="E48" s="61"/>
      <c r="F48" s="66"/>
      <c r="G48" s="66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66"/>
      <c r="U48" s="33"/>
      <c r="V48" s="33"/>
      <c r="W48" s="33"/>
      <c r="X48" s="33"/>
      <c r="Y48" s="66"/>
      <c r="Z48" s="33"/>
      <c r="AA48" s="33"/>
      <c r="AB48" s="33"/>
      <c r="AC48" s="33"/>
      <c r="AD48" s="33"/>
      <c r="AE48" s="33"/>
      <c r="AF48" s="33"/>
    </row>
    <row r="49" spans="1:32" ht="12.75">
      <c r="A49" s="60"/>
      <c r="B49" s="58" t="s">
        <v>18</v>
      </c>
      <c r="C49" s="29"/>
      <c r="D49" s="61"/>
      <c r="E49" s="61"/>
      <c r="F49" s="65">
        <f>SUM(G49,T49,Y49)</f>
        <v>0</v>
      </c>
      <c r="G49" s="65">
        <f>COUNT(H49,I49,J49,K49,L49,M49,N49,O49,P49,Q49,R49,S49,H50,I50,J50,K50,L50,M50,N50,O50,P50,Q50,R50,S50)</f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65">
        <f>COUNT(U49,V49,W49,X49,U50,V50,W50,X50)</f>
        <v>0</v>
      </c>
      <c r="U49" s="34"/>
      <c r="V49" s="34"/>
      <c r="W49" s="34"/>
      <c r="X49" s="34"/>
      <c r="Y49" s="65">
        <f>COUNT(Z49,AA49,AB49,AC49,AD49,AE49,AF49,Z50,AA50,AB50,AC50,AD50,AE50,AF50)</f>
        <v>0</v>
      </c>
      <c r="Z49" s="34"/>
      <c r="AA49" s="34"/>
      <c r="AB49" s="34"/>
      <c r="AC49" s="34"/>
      <c r="AD49" s="34"/>
      <c r="AE49" s="34"/>
      <c r="AF49" s="34"/>
    </row>
    <row r="50" spans="1:32" ht="12.75">
      <c r="A50" s="56"/>
      <c r="B50" s="59"/>
      <c r="C50" s="30"/>
      <c r="D50" s="61"/>
      <c r="E50" s="61"/>
      <c r="F50" s="66"/>
      <c r="G50" s="66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66"/>
      <c r="U50" s="33"/>
      <c r="V50" s="33"/>
      <c r="W50" s="33"/>
      <c r="X50" s="33"/>
      <c r="Y50" s="66"/>
      <c r="Z50" s="33"/>
      <c r="AA50" s="33"/>
      <c r="AB50" s="33"/>
      <c r="AC50" s="33"/>
      <c r="AD50" s="33"/>
      <c r="AE50" s="33"/>
      <c r="AF50" s="33"/>
    </row>
    <row r="51" spans="1:32" ht="12.75" customHeight="1">
      <c r="A51" s="60"/>
      <c r="B51" s="58" t="s">
        <v>18</v>
      </c>
      <c r="C51" s="29"/>
      <c r="D51" s="71"/>
      <c r="E51" s="61"/>
      <c r="F51" s="65">
        <f>SUM(G51,T51,Y51)</f>
        <v>0</v>
      </c>
      <c r="G51" s="65">
        <f>COUNT(H51,I51,J51,K51,L51,M51,N51,O51,P51,Q51,R51,S51,H52,I52,J52,K52,L52,M52,N52,O52,P52,Q52,R52,S52)</f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65">
        <f>COUNT(U51,V51,W51,X51,U52,V52,W52,X52)</f>
        <v>0</v>
      </c>
      <c r="U51" s="34"/>
      <c r="V51" s="34"/>
      <c r="W51" s="34"/>
      <c r="X51" s="34"/>
      <c r="Y51" s="65">
        <f>COUNT(Z51,AA51,AB51,AC51,AD51,AE51,AF51,Z52,AA52,AB52,AC52,AD52,AE52,AF52)</f>
        <v>0</v>
      </c>
      <c r="Z51" s="34"/>
      <c r="AA51" s="34"/>
      <c r="AB51" s="34"/>
      <c r="AC51" s="34"/>
      <c r="AD51" s="34"/>
      <c r="AE51" s="34"/>
      <c r="AF51" s="34"/>
    </row>
    <row r="52" spans="1:32" ht="12.75">
      <c r="A52" s="56"/>
      <c r="B52" s="59"/>
      <c r="C52" s="30"/>
      <c r="D52" s="59"/>
      <c r="E52" s="61"/>
      <c r="F52" s="66"/>
      <c r="G52" s="66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66"/>
      <c r="U52" s="33"/>
      <c r="V52" s="33"/>
      <c r="W52" s="33"/>
      <c r="X52" s="33"/>
      <c r="Y52" s="66"/>
      <c r="Z52" s="33"/>
      <c r="AA52" s="33"/>
      <c r="AB52" s="33"/>
      <c r="AC52" s="33"/>
      <c r="AD52" s="33"/>
      <c r="AE52" s="33"/>
      <c r="AF52" s="33"/>
    </row>
    <row r="53" spans="1:32" ht="12.75">
      <c r="A53" s="60"/>
      <c r="B53" s="58" t="s">
        <v>18</v>
      </c>
      <c r="C53" s="29"/>
      <c r="D53" s="61"/>
      <c r="E53" s="61"/>
      <c r="F53" s="65">
        <f>SUM(G53,T53,Y53)</f>
        <v>0</v>
      </c>
      <c r="G53" s="65">
        <f>COUNT(H53,I53,J53,K53,L53,M53,N53,O53,P53,Q53,R53,S53,H54,I54,J54,K54,L54,M54,N54,O54,P54,Q54,R54,S54)</f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65">
        <f>COUNT(U53,V53,W53,X53,U54,V54,W54,X54)</f>
        <v>0</v>
      </c>
      <c r="U53" s="34"/>
      <c r="V53" s="34"/>
      <c r="W53" s="34"/>
      <c r="X53" s="34"/>
      <c r="Y53" s="65">
        <f>COUNT(Z53,AA53,AB53,AC53,AD53,AE53,AF53,Z54,AA54,AB54,AC54,AD54,AE54,AF54)</f>
        <v>0</v>
      </c>
      <c r="Z53" s="34"/>
      <c r="AA53" s="34"/>
      <c r="AB53" s="34"/>
      <c r="AC53" s="34"/>
      <c r="AD53" s="34"/>
      <c r="AE53" s="34"/>
      <c r="AF53" s="34"/>
    </row>
    <row r="54" spans="1:32" ht="12.75">
      <c r="A54" s="56"/>
      <c r="B54" s="59"/>
      <c r="C54" s="30"/>
      <c r="D54" s="61"/>
      <c r="E54" s="61"/>
      <c r="F54" s="66"/>
      <c r="G54" s="66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66"/>
      <c r="U54" s="33"/>
      <c r="V54" s="33"/>
      <c r="W54" s="33"/>
      <c r="X54" s="33"/>
      <c r="Y54" s="66"/>
      <c r="Z54" s="33"/>
      <c r="AA54" s="33"/>
      <c r="AB54" s="33"/>
      <c r="AC54" s="33"/>
      <c r="AD54" s="33"/>
      <c r="AE54" s="33"/>
      <c r="AF54" s="33"/>
    </row>
    <row r="55" spans="1:32" ht="12.75">
      <c r="A55" s="60"/>
      <c r="B55" s="58" t="s">
        <v>18</v>
      </c>
      <c r="C55" s="29"/>
      <c r="D55" s="68"/>
      <c r="E55" s="61"/>
      <c r="F55" s="65">
        <f>SUM(G55,T55,Y55)</f>
        <v>0</v>
      </c>
      <c r="G55" s="65">
        <f>COUNT(H55,I55,J55,K55,L55,M55,N55,O55,P55,Q55,R55,S55,H56,I56,J56,K56,L56,M56,N56,O56,P56,Q56,R56,S56)</f>
        <v>0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65">
        <f>COUNT(U55,V55,W55,X55,U56,V56,W56,X56)</f>
        <v>0</v>
      </c>
      <c r="U55" s="34"/>
      <c r="V55" s="34"/>
      <c r="W55" s="34"/>
      <c r="X55" s="34"/>
      <c r="Y55" s="65">
        <f>COUNT(Z55,AA55,AB55,AC55,AD55,AE55,AF55,Z56,AA56,AB56,AC56,AD56,AE56,AF56)</f>
        <v>0</v>
      </c>
      <c r="Z55" s="34"/>
      <c r="AA55" s="34"/>
      <c r="AB55" s="34"/>
      <c r="AC55" s="34"/>
      <c r="AD55" s="34"/>
      <c r="AE55" s="34"/>
      <c r="AF55" s="34"/>
    </row>
    <row r="56" spans="1:32" ht="12.75">
      <c r="A56" s="56"/>
      <c r="B56" s="59"/>
      <c r="C56" s="30"/>
      <c r="D56" s="61"/>
      <c r="E56" s="61"/>
      <c r="F56" s="66"/>
      <c r="G56" s="66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66"/>
      <c r="U56" s="33"/>
      <c r="V56" s="33"/>
      <c r="W56" s="33"/>
      <c r="X56" s="33"/>
      <c r="Y56" s="66"/>
      <c r="Z56" s="33"/>
      <c r="AA56" s="33"/>
      <c r="AB56" s="33"/>
      <c r="AC56" s="33"/>
      <c r="AD56" s="33"/>
      <c r="AE56" s="33"/>
      <c r="AF56" s="33"/>
    </row>
    <row r="57" spans="1:32" ht="12.75">
      <c r="A57" s="60"/>
      <c r="B57" s="58" t="s">
        <v>18</v>
      </c>
      <c r="C57" s="29"/>
      <c r="D57" s="68"/>
      <c r="E57" s="61"/>
      <c r="F57" s="65">
        <f>SUM(G57,T57,Y57)</f>
        <v>0</v>
      </c>
      <c r="G57" s="65">
        <f>COUNT(H57,I57,J57,K57,L57,M57,N57,O57,P57,Q57,R57,S57,H58,I58,J58,K58,L58,M58,N58,O58,P58,Q58,R58,S58)</f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65">
        <f>COUNT(U57,V57,W57,X57,U58,V58,W58,X58)</f>
        <v>0</v>
      </c>
      <c r="U57" s="34"/>
      <c r="V57" s="34"/>
      <c r="W57" s="34"/>
      <c r="X57" s="34"/>
      <c r="Y57" s="65">
        <f>COUNT(Z57,AA57,AB57,AC57,AD57,AE57,AF57,Z58,AA58,AB58,AC58,AD58,AE58,AF58)</f>
        <v>0</v>
      </c>
      <c r="Z57" s="34"/>
      <c r="AA57" s="34"/>
      <c r="AB57" s="34"/>
      <c r="AC57" s="34"/>
      <c r="AD57" s="34"/>
      <c r="AE57" s="34"/>
      <c r="AF57" s="34"/>
    </row>
    <row r="58" spans="1:32" ht="12.75">
      <c r="A58" s="56"/>
      <c r="B58" s="59"/>
      <c r="C58" s="30"/>
      <c r="D58" s="61"/>
      <c r="E58" s="61"/>
      <c r="F58" s="66"/>
      <c r="G58" s="66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66"/>
      <c r="U58" s="33"/>
      <c r="V58" s="33"/>
      <c r="W58" s="33"/>
      <c r="X58" s="33"/>
      <c r="Y58" s="66"/>
      <c r="Z58" s="33"/>
      <c r="AA58" s="33"/>
      <c r="AB58" s="33"/>
      <c r="AC58" s="33"/>
      <c r="AD58" s="33"/>
      <c r="AE58" s="33"/>
      <c r="AF58" s="33"/>
    </row>
    <row r="59" spans="1:32" ht="12.75">
      <c r="A59" s="60"/>
      <c r="B59" s="58" t="s">
        <v>18</v>
      </c>
      <c r="C59" s="29"/>
      <c r="D59" s="61"/>
      <c r="E59" s="61"/>
      <c r="F59" s="65">
        <f>SUM(G59,T59,Y59)</f>
        <v>0</v>
      </c>
      <c r="G59" s="65">
        <f>COUNT(H59,I59,J59,K59,L59,M59,N59,O59,P59,Q59,R59,S59,H60,I60,J60,K60,L60,M60,N60,O60,P60,Q60,R60,S60)</f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65">
        <f>COUNT(U59,V59,W59,X59,U60,V60,W60,X60)</f>
        <v>0</v>
      </c>
      <c r="U59" s="34"/>
      <c r="V59" s="34"/>
      <c r="W59" s="34"/>
      <c r="X59" s="34"/>
      <c r="Y59" s="65">
        <f>COUNT(Z59,AA59,AB59,AC59,AD59,AE59,AF59,Z60,AA60,AB60,AC60,AD60,AE60,AF60)</f>
        <v>0</v>
      </c>
      <c r="Z59" s="34"/>
      <c r="AA59" s="34"/>
      <c r="AB59" s="34"/>
      <c r="AC59" s="34"/>
      <c r="AD59" s="34"/>
      <c r="AE59" s="34"/>
      <c r="AF59" s="34"/>
    </row>
    <row r="60" spans="1:32" ht="12.75">
      <c r="A60" s="56"/>
      <c r="B60" s="59"/>
      <c r="C60" s="30"/>
      <c r="D60" s="61"/>
      <c r="E60" s="61"/>
      <c r="F60" s="66"/>
      <c r="G60" s="66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66"/>
      <c r="U60" s="33"/>
      <c r="V60" s="33"/>
      <c r="W60" s="33"/>
      <c r="X60" s="33"/>
      <c r="Y60" s="66"/>
      <c r="Z60" s="33"/>
      <c r="AA60" s="33"/>
      <c r="AB60" s="33"/>
      <c r="AC60" s="33"/>
      <c r="AD60" s="33"/>
      <c r="AE60" s="33"/>
      <c r="AF60" s="33"/>
    </row>
    <row r="61" spans="1:32" ht="12.75">
      <c r="A61" s="60"/>
      <c r="B61" s="58" t="s">
        <v>18</v>
      </c>
      <c r="C61" s="29"/>
      <c r="D61" s="61"/>
      <c r="E61" s="61"/>
      <c r="F61" s="65">
        <f>SUM(G61,T61,Y61)</f>
        <v>0</v>
      </c>
      <c r="G61" s="65">
        <f>COUNT(H61,I61,J61,K61,L61,M61,N61,O61,P61,Q61,R61,S61,H62,I62,J62,K62,L62,M62,N62,O62,P62,Q62,R62,S62)</f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65">
        <f>COUNT(U61,V61,W61,X61,U62,V62,W62,X62)</f>
        <v>0</v>
      </c>
      <c r="U61" s="34"/>
      <c r="V61" s="34"/>
      <c r="W61" s="34"/>
      <c r="X61" s="34"/>
      <c r="Y61" s="65">
        <f>COUNT(Z61,AA61,AB61,AC61,AD61,AE61,AF61,Z62,AA62,AB62,AC62,AD62,AE62,AF62)</f>
        <v>0</v>
      </c>
      <c r="Z61" s="34"/>
      <c r="AA61" s="34"/>
      <c r="AB61" s="34"/>
      <c r="AC61" s="34"/>
      <c r="AD61" s="34"/>
      <c r="AE61" s="34"/>
      <c r="AF61" s="34"/>
    </row>
    <row r="62" spans="1:32" ht="12.75">
      <c r="A62" s="56"/>
      <c r="B62" s="59"/>
      <c r="C62" s="30"/>
      <c r="D62" s="61"/>
      <c r="E62" s="61"/>
      <c r="F62" s="66"/>
      <c r="G62" s="66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66"/>
      <c r="U62" s="33"/>
      <c r="V62" s="33"/>
      <c r="W62" s="33"/>
      <c r="X62" s="33"/>
      <c r="Y62" s="66"/>
      <c r="Z62" s="33"/>
      <c r="AA62" s="33"/>
      <c r="AB62" s="33"/>
      <c r="AC62" s="33"/>
      <c r="AD62" s="33"/>
      <c r="AE62" s="33"/>
      <c r="AF62" s="33"/>
    </row>
    <row r="63" spans="1:32" ht="12.75">
      <c r="A63" s="60"/>
      <c r="B63" s="58" t="s">
        <v>18</v>
      </c>
      <c r="C63" s="29"/>
      <c r="D63" s="61"/>
      <c r="E63" s="61"/>
      <c r="F63" s="65">
        <f>SUM(G63,T63,Y63)</f>
        <v>0</v>
      </c>
      <c r="G63" s="65">
        <f>COUNT(H63,I63,J63,K63,L63,M63,N63,O63,P63,Q63,R63,S63,H64,I64,J64,K64,L64,M64,N64,O64,P64,Q64,R64,S64)</f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65">
        <f>COUNT(U63,V63,W63,X63,U64,V64,W64,X64)</f>
        <v>0</v>
      </c>
      <c r="U63" s="34"/>
      <c r="V63" s="34"/>
      <c r="W63" s="34"/>
      <c r="X63" s="34"/>
      <c r="Y63" s="65">
        <f>COUNT(Z63,AA63,AB63,AC63,AD63,AE63,AF63,Z64,AA64,AB64,AC64,AD64,AE64,AF64)</f>
        <v>0</v>
      </c>
      <c r="Z63" s="34"/>
      <c r="AA63" s="34"/>
      <c r="AB63" s="34"/>
      <c r="AC63" s="34"/>
      <c r="AD63" s="34"/>
      <c r="AE63" s="34"/>
      <c r="AF63" s="34"/>
    </row>
    <row r="64" spans="1:32" ht="12.75">
      <c r="A64" s="56"/>
      <c r="B64" s="59"/>
      <c r="C64" s="30"/>
      <c r="D64" s="61"/>
      <c r="E64" s="61"/>
      <c r="F64" s="66"/>
      <c r="G64" s="6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66"/>
      <c r="U64" s="33"/>
      <c r="V64" s="33"/>
      <c r="W64" s="33"/>
      <c r="X64" s="33"/>
      <c r="Y64" s="66"/>
      <c r="Z64" s="33"/>
      <c r="AA64" s="33"/>
      <c r="AB64" s="33"/>
      <c r="AC64" s="33"/>
      <c r="AD64" s="33"/>
      <c r="AE64" s="33"/>
      <c r="AF64" s="33"/>
    </row>
    <row r="65" spans="1:32" ht="12.75">
      <c r="A65" s="60"/>
      <c r="B65" s="58" t="s">
        <v>18</v>
      </c>
      <c r="C65" s="29"/>
      <c r="D65" s="61"/>
      <c r="E65" s="61"/>
      <c r="F65" s="65">
        <f>SUM(G65,T65,Y65)</f>
        <v>0</v>
      </c>
      <c r="G65" s="65">
        <f>COUNT(H65,I65,J65,K65,L65,M65,N65,O65,P65,Q65,R65,S65,H66,I66,J66,K66,L66,M66,N66,O66,P66,Q66,R66,S66)</f>
        <v>0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65">
        <f>COUNT(U65,V65,W65,X65,U66,V66,W66,X66)</f>
        <v>0</v>
      </c>
      <c r="U65" s="34"/>
      <c r="V65" s="34"/>
      <c r="W65" s="34"/>
      <c r="X65" s="34"/>
      <c r="Y65" s="65">
        <f>COUNT(Z65,AA65,AB65,AC65,AD65,AE65,AF65,Z66,AA66,AB66,AC66,AD66,AE66,AF66)</f>
        <v>0</v>
      </c>
      <c r="Z65" s="34"/>
      <c r="AA65" s="34"/>
      <c r="AB65" s="34"/>
      <c r="AC65" s="34"/>
      <c r="AD65" s="34"/>
      <c r="AE65" s="34"/>
      <c r="AF65" s="34"/>
    </row>
    <row r="66" spans="1:32" ht="12.75">
      <c r="A66" s="56"/>
      <c r="B66" s="59"/>
      <c r="C66" s="30"/>
      <c r="D66" s="61"/>
      <c r="E66" s="61"/>
      <c r="F66" s="66"/>
      <c r="G66" s="6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66"/>
      <c r="U66" s="33"/>
      <c r="V66" s="33"/>
      <c r="W66" s="33"/>
      <c r="X66" s="33"/>
      <c r="Y66" s="66"/>
      <c r="Z66" s="33"/>
      <c r="AA66" s="33"/>
      <c r="AB66" s="33"/>
      <c r="AC66" s="33"/>
      <c r="AD66" s="33"/>
      <c r="AE66" s="33"/>
      <c r="AF66" s="33"/>
    </row>
    <row r="67" spans="1:32" ht="12.75">
      <c r="A67" s="60"/>
      <c r="B67" s="58" t="s">
        <v>18</v>
      </c>
      <c r="C67" s="29"/>
      <c r="D67" s="69"/>
      <c r="E67" s="61"/>
      <c r="F67" s="65">
        <f>SUM(G67,T67,Y67)</f>
        <v>0</v>
      </c>
      <c r="G67" s="65">
        <f>COUNT(H67,I67,J67,K67,L67,M67,N67,O67,P67,Q67,R67,S67,H68,I68,J68,K68,L68,M68,N68,O68,P68,Q68,R68,S68)</f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65">
        <f>COUNT(U67,V67,W67,X67,U68,V68,W68,X68)</f>
        <v>0</v>
      </c>
      <c r="U67" s="34"/>
      <c r="V67" s="34"/>
      <c r="W67" s="34"/>
      <c r="X67" s="34"/>
      <c r="Y67" s="65">
        <f>COUNT(Z67,AA67,AB67,AC67,AD67,AE67,AF67,Z68,AA68,AB68,AC68,AD68,AE68,AF68)</f>
        <v>0</v>
      </c>
      <c r="Z67" s="34"/>
      <c r="AA67" s="34"/>
      <c r="AB67" s="34"/>
      <c r="AC67" s="34"/>
      <c r="AD67" s="34"/>
      <c r="AE67" s="34"/>
      <c r="AF67" s="34"/>
    </row>
    <row r="68" spans="1:32" ht="12.75">
      <c r="A68" s="56"/>
      <c r="B68" s="59"/>
      <c r="C68" s="30"/>
      <c r="D68" s="67"/>
      <c r="E68" s="61"/>
      <c r="F68" s="66"/>
      <c r="G68" s="66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66"/>
      <c r="U68" s="33"/>
      <c r="V68" s="33"/>
      <c r="W68" s="33"/>
      <c r="X68" s="33"/>
      <c r="Y68" s="66"/>
      <c r="Z68" s="33"/>
      <c r="AA68" s="33"/>
      <c r="AB68" s="33"/>
      <c r="AC68" s="33"/>
      <c r="AD68" s="33"/>
      <c r="AE68" s="33"/>
      <c r="AF68" s="33"/>
    </row>
    <row r="69" spans="1:32" ht="12.75">
      <c r="A69" s="60"/>
      <c r="B69" s="58" t="s">
        <v>18</v>
      </c>
      <c r="C69" s="29"/>
      <c r="D69" s="69"/>
      <c r="E69" s="61"/>
      <c r="F69" s="65">
        <f>SUM(G69,T69,Y69)</f>
        <v>0</v>
      </c>
      <c r="G69" s="65">
        <f>COUNT(H69,I69,J69,K69,L69,M69,N69,O69,P69,Q69,R69,S69,H70,I70,J70,K70,L70,M70,N70,O70,P70,Q70,R70,S70)</f>
        <v>0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65">
        <f>COUNT(U69,V69,W69,X69,U70,V70,W70,X70)</f>
        <v>0</v>
      </c>
      <c r="U69" s="34"/>
      <c r="V69" s="34"/>
      <c r="W69" s="34"/>
      <c r="X69" s="34"/>
      <c r="Y69" s="65">
        <f>COUNT(Z69,AA69,AB69,AC69,AD69,AE69,AF69,Z70,AA70,AB70,AC70,AD70,AE70,AF70)</f>
        <v>0</v>
      </c>
      <c r="Z69" s="34"/>
      <c r="AA69" s="34"/>
      <c r="AB69" s="34"/>
      <c r="AC69" s="34"/>
      <c r="AD69" s="34"/>
      <c r="AE69" s="34"/>
      <c r="AF69" s="34"/>
    </row>
    <row r="70" spans="1:32" ht="12.75">
      <c r="A70" s="56"/>
      <c r="B70" s="59"/>
      <c r="C70" s="30"/>
      <c r="D70" s="67"/>
      <c r="E70" s="61"/>
      <c r="F70" s="66"/>
      <c r="G70" s="66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66"/>
      <c r="U70" s="33"/>
      <c r="V70" s="33"/>
      <c r="W70" s="33"/>
      <c r="X70" s="33"/>
      <c r="Y70" s="66"/>
      <c r="Z70" s="33"/>
      <c r="AA70" s="33"/>
      <c r="AB70" s="33"/>
      <c r="AC70" s="33"/>
      <c r="AD70" s="33"/>
      <c r="AE70" s="33"/>
      <c r="AF70" s="33"/>
    </row>
    <row r="71" spans="1:32" ht="12.75">
      <c r="A71" s="60"/>
      <c r="B71" s="58" t="s">
        <v>18</v>
      </c>
      <c r="C71" s="29"/>
      <c r="D71" s="69"/>
      <c r="E71" s="61"/>
      <c r="F71" s="65">
        <f>SUM(G71,T71,Y71)</f>
        <v>0</v>
      </c>
      <c r="G71" s="65">
        <f>COUNT(H71,I71,J71,K71,L71,M71,N71,O71,P71,Q71,R71,S71,H72,I72,J72,K72,L72,M72,N72,O72,P72,Q72,R72,S72)</f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65">
        <f>COUNT(U71,V71,W71,X71,U72,V72,W72,X72)</f>
        <v>0</v>
      </c>
      <c r="U71" s="34"/>
      <c r="V71" s="34"/>
      <c r="W71" s="34"/>
      <c r="X71" s="34"/>
      <c r="Y71" s="65">
        <f>COUNT(Z71,AA71,AB71,AC71,AD71,AE71,AF71,Z72,AA72,AB72,AC72,AD72,AE72,AF72)</f>
        <v>0</v>
      </c>
      <c r="Z71" s="34"/>
      <c r="AA71" s="34"/>
      <c r="AB71" s="34"/>
      <c r="AC71" s="34"/>
      <c r="AD71" s="34"/>
      <c r="AE71" s="34"/>
      <c r="AF71" s="34"/>
    </row>
    <row r="72" spans="1:32" ht="12.75">
      <c r="A72" s="56"/>
      <c r="B72" s="59"/>
      <c r="C72" s="30"/>
      <c r="D72" s="67"/>
      <c r="E72" s="61"/>
      <c r="F72" s="66"/>
      <c r="G72" s="66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66"/>
      <c r="U72" s="33"/>
      <c r="V72" s="33"/>
      <c r="W72" s="33"/>
      <c r="X72" s="33"/>
      <c r="Y72" s="66"/>
      <c r="Z72" s="33"/>
      <c r="AA72" s="33"/>
      <c r="AB72" s="33"/>
      <c r="AC72" s="33"/>
      <c r="AD72" s="33"/>
      <c r="AE72" s="33"/>
      <c r="AF72" s="33"/>
    </row>
    <row r="73" spans="1:33" ht="12.75">
      <c r="A73" s="60"/>
      <c r="B73" s="58" t="s">
        <v>18</v>
      </c>
      <c r="C73" s="29"/>
      <c r="D73" s="68"/>
      <c r="E73" s="61"/>
      <c r="F73" s="65">
        <f>SUM(G73,T73,Y73)</f>
        <v>0</v>
      </c>
      <c r="G73" s="65">
        <f>COUNT(H73,I73,J73,K73,L73,M73,N73,O73,P73,Q73,R73,S73,H74,I74,J74,K74,L74,M74,N74,O74,P74,Q74,R74,S74)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65">
        <f>COUNT(U73,V73,W73,X73,U74,V74,W74,X74)</f>
        <v>0</v>
      </c>
      <c r="U73" s="34"/>
      <c r="V73" s="34"/>
      <c r="W73" s="34"/>
      <c r="X73" s="34"/>
      <c r="Y73" s="65">
        <f>COUNT(Z73,AA73,AB73,AC73,AD73,AE73,AF73,Z74,AA74,AB74,AC74,AD74,AE74,AF74)</f>
        <v>0</v>
      </c>
      <c r="Z73" s="34"/>
      <c r="AA73" s="34"/>
      <c r="AB73" s="34"/>
      <c r="AC73" s="34"/>
      <c r="AD73" s="34"/>
      <c r="AE73" s="34"/>
      <c r="AF73" s="34"/>
      <c r="AG73" s="5"/>
    </row>
    <row r="74" spans="1:32" ht="12.75">
      <c r="A74" s="56"/>
      <c r="B74" s="59"/>
      <c r="C74" s="30"/>
      <c r="D74" s="61"/>
      <c r="E74" s="61"/>
      <c r="F74" s="66"/>
      <c r="G74" s="66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66"/>
      <c r="U74" s="33"/>
      <c r="V74" s="33"/>
      <c r="W74" s="33"/>
      <c r="X74" s="33"/>
      <c r="Y74" s="66"/>
      <c r="Z74" s="33"/>
      <c r="AA74" s="33"/>
      <c r="AB74" s="33"/>
      <c r="AC74" s="33"/>
      <c r="AD74" s="33"/>
      <c r="AE74" s="33"/>
      <c r="AF74" s="33"/>
    </row>
    <row r="75" spans="1:32" ht="12.75">
      <c r="A75" s="60"/>
      <c r="B75" s="58" t="s">
        <v>18</v>
      </c>
      <c r="C75" s="29"/>
      <c r="D75" s="61"/>
      <c r="E75" s="61"/>
      <c r="F75" s="65">
        <f>SUM(G75,T75,Y75)</f>
        <v>0</v>
      </c>
      <c r="G75" s="65">
        <f>COUNT(H75,I75,J75,K75,L75,M75,N75,O75,P75,Q75,R75,S75,H76,I76,J76,K76,L76,M76,N76,O76,P76,Q76,R76,S76)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65">
        <f>COUNT(U75,V75,W75,X75,U76,V76,W76,X76)</f>
        <v>0</v>
      </c>
      <c r="U75" s="34"/>
      <c r="V75" s="34"/>
      <c r="W75" s="34"/>
      <c r="X75" s="34"/>
      <c r="Y75" s="65">
        <f>COUNT(Z75,AA75,AB75,AC75,AD75,AE75,AF75,Z76,AA76,AB76,AC76,AD76,AE76,AF76)</f>
        <v>0</v>
      </c>
      <c r="Z75" s="34"/>
      <c r="AA75" s="34"/>
      <c r="AB75" s="34"/>
      <c r="AC75" s="34"/>
      <c r="AD75" s="34"/>
      <c r="AE75" s="34"/>
      <c r="AF75" s="34"/>
    </row>
    <row r="76" spans="1:32" ht="12.75">
      <c r="A76" s="56"/>
      <c r="B76" s="59"/>
      <c r="C76" s="30"/>
      <c r="D76" s="61"/>
      <c r="E76" s="61"/>
      <c r="F76" s="66"/>
      <c r="G76" s="66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66"/>
      <c r="U76" s="33"/>
      <c r="V76" s="33"/>
      <c r="W76" s="33"/>
      <c r="X76" s="33"/>
      <c r="Y76" s="66"/>
      <c r="Z76" s="33"/>
      <c r="AA76" s="33"/>
      <c r="AB76" s="33"/>
      <c r="AC76" s="33"/>
      <c r="AD76" s="33"/>
      <c r="AE76" s="33"/>
      <c r="AF76" s="33"/>
    </row>
    <row r="77" spans="1:32" ht="12.75">
      <c r="A77" s="60"/>
      <c r="B77" s="58" t="s">
        <v>18</v>
      </c>
      <c r="C77" s="29"/>
      <c r="D77" s="68"/>
      <c r="E77" s="61"/>
      <c r="F77" s="65">
        <f>SUM(G77,T77,Y77)</f>
        <v>0</v>
      </c>
      <c r="G77" s="65">
        <f>COUNT(H77,I77,J77,K77,L77,M77,N77,O77,P77,Q77,R77,S77,H78,I78,J78,K78,L78,M78,N78,O78,P78,Q78,R78,S78)</f>
        <v>0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65">
        <f>COUNT(U77,V77,W77,X77,U78,V78,W78,X78)</f>
        <v>0</v>
      </c>
      <c r="U77" s="34"/>
      <c r="V77" s="34"/>
      <c r="W77" s="34"/>
      <c r="X77" s="34"/>
      <c r="Y77" s="65">
        <f>COUNT(Z77,AA77,AB77,AC77,AD77,AE77,AF77,Z78,AA78,AB78,AC78,AD78,AE78,AF78)</f>
        <v>0</v>
      </c>
      <c r="Z77" s="34"/>
      <c r="AA77" s="34"/>
      <c r="AB77" s="34"/>
      <c r="AC77" s="34"/>
      <c r="AD77" s="34"/>
      <c r="AE77" s="34"/>
      <c r="AF77" s="34"/>
    </row>
    <row r="78" spans="1:32" ht="12.75">
      <c r="A78" s="56"/>
      <c r="B78" s="59"/>
      <c r="C78" s="30"/>
      <c r="D78" s="61"/>
      <c r="E78" s="61"/>
      <c r="F78" s="66"/>
      <c r="G78" s="66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66"/>
      <c r="U78" s="33"/>
      <c r="V78" s="33"/>
      <c r="W78" s="33"/>
      <c r="X78" s="33"/>
      <c r="Y78" s="66"/>
      <c r="Z78" s="33"/>
      <c r="AA78" s="33"/>
      <c r="AB78" s="33"/>
      <c r="AC78" s="33"/>
      <c r="AD78" s="33"/>
      <c r="AE78" s="33"/>
      <c r="AF78" s="33"/>
    </row>
    <row r="79" spans="1:32" ht="12.75">
      <c r="A79" s="60"/>
      <c r="B79" s="58" t="s">
        <v>18</v>
      </c>
      <c r="C79" s="29"/>
      <c r="D79" s="68"/>
      <c r="E79" s="61"/>
      <c r="F79" s="65">
        <f>SUM(G79,T79,Y79)</f>
        <v>0</v>
      </c>
      <c r="G79" s="65">
        <f>COUNT(H79,I79,J79,K79,L79,M79,N79,O79,P79,Q79,R79,S79,H80,I80,J80,K80,L80,M80,N80,O80,P80,Q80,R80,S80)</f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65">
        <f>COUNT(U79,V79,W79,X79,U80,V80,W80,X80)</f>
        <v>0</v>
      </c>
      <c r="U79" s="34"/>
      <c r="V79" s="34"/>
      <c r="W79" s="34"/>
      <c r="X79" s="34"/>
      <c r="Y79" s="65">
        <f>COUNT(Z79,AA79,AB79,AC79,AD79,AE79,AF79,Z80,AA80,AB80,AC80,AD80,AE80,AF80)</f>
        <v>0</v>
      </c>
      <c r="Z79" s="34"/>
      <c r="AA79" s="34"/>
      <c r="AB79" s="34"/>
      <c r="AC79" s="34"/>
      <c r="AD79" s="34"/>
      <c r="AE79" s="34"/>
      <c r="AF79" s="34"/>
    </row>
    <row r="80" spans="1:32" ht="12.75">
      <c r="A80" s="56"/>
      <c r="B80" s="59"/>
      <c r="C80" s="30"/>
      <c r="D80" s="61"/>
      <c r="E80" s="61"/>
      <c r="F80" s="66"/>
      <c r="G80" s="66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66"/>
      <c r="U80" s="33"/>
      <c r="V80" s="33"/>
      <c r="W80" s="33"/>
      <c r="X80" s="33"/>
      <c r="Y80" s="66"/>
      <c r="Z80" s="33"/>
      <c r="AA80" s="33"/>
      <c r="AB80" s="33"/>
      <c r="AC80" s="33"/>
      <c r="AD80" s="33"/>
      <c r="AE80" s="33"/>
      <c r="AF80" s="33"/>
    </row>
    <row r="81" spans="1:32" ht="12.75">
      <c r="A81" s="60"/>
      <c r="B81" s="58" t="s">
        <v>18</v>
      </c>
      <c r="C81" s="29"/>
      <c r="D81" s="61"/>
      <c r="E81" s="61"/>
      <c r="F81" s="65">
        <f>SUM(G81,T81,Y81)</f>
        <v>0</v>
      </c>
      <c r="G81" s="65">
        <f>COUNT(H81,I81,J81,K81,L81,M81,N81,O81,P81,Q81,R81,S81,H82,I82,J82,K82,L82,M82,N82,O82,P82,Q82,R82,S82)</f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65">
        <f>COUNT(U81,V81,W81,X81,U82,V82,W82,X82)</f>
        <v>0</v>
      </c>
      <c r="U81" s="34"/>
      <c r="V81" s="34"/>
      <c r="W81" s="34"/>
      <c r="X81" s="34"/>
      <c r="Y81" s="65">
        <f>COUNT(Z81,AA81,AB81,AC81,AD81,AE81,AF81,Z82,AA82,AB82,AC82,AD82,AE82,AF82)</f>
        <v>0</v>
      </c>
      <c r="Z81" s="34"/>
      <c r="AA81" s="34"/>
      <c r="AB81" s="34"/>
      <c r="AC81" s="34"/>
      <c r="AD81" s="34"/>
      <c r="AE81" s="34"/>
      <c r="AF81" s="34"/>
    </row>
    <row r="82" spans="1:32" ht="12.75">
      <c r="A82" s="56"/>
      <c r="B82" s="59"/>
      <c r="C82" s="30"/>
      <c r="D82" s="61"/>
      <c r="E82" s="61"/>
      <c r="F82" s="66"/>
      <c r="G82" s="66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66"/>
      <c r="U82" s="33"/>
      <c r="V82" s="33"/>
      <c r="W82" s="33"/>
      <c r="X82" s="33"/>
      <c r="Y82" s="66"/>
      <c r="Z82" s="33"/>
      <c r="AA82" s="33"/>
      <c r="AB82" s="33"/>
      <c r="AC82" s="33"/>
      <c r="AD82" s="33"/>
      <c r="AE82" s="33"/>
      <c r="AF82" s="33"/>
    </row>
    <row r="83" spans="1:32" ht="25.5" customHeight="1">
      <c r="A83" s="15">
        <f>COUNT(A7:A82)</f>
        <v>0</v>
      </c>
      <c r="B83" s="15"/>
      <c r="C83" s="15"/>
      <c r="D83" s="15"/>
      <c r="E83" s="15">
        <f>SUM(E7:E82)</f>
        <v>0</v>
      </c>
      <c r="F83" s="15">
        <f>SUM(F7:F82)</f>
        <v>0</v>
      </c>
      <c r="G83" s="15">
        <f>SUM(G7:G81)</f>
        <v>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>
        <f>SUM(T7:T82)</f>
        <v>0</v>
      </c>
      <c r="U83" s="15"/>
      <c r="V83" s="15"/>
      <c r="W83" s="15"/>
      <c r="X83" s="15"/>
      <c r="Y83" s="15">
        <f>SUM(Y7:Y82)</f>
        <v>0</v>
      </c>
      <c r="Z83" s="15"/>
      <c r="AA83" s="15"/>
      <c r="AB83" s="15"/>
      <c r="AC83" s="15"/>
      <c r="AD83" s="15"/>
      <c r="AE83" s="15"/>
      <c r="AF83" s="15"/>
    </row>
  </sheetData>
  <sheetProtection/>
  <mergeCells count="318">
    <mergeCell ref="A4:B4"/>
    <mergeCell ref="Y63:Y64"/>
    <mergeCell ref="F65:F66"/>
    <mergeCell ref="E63:E64"/>
    <mergeCell ref="E65:E66"/>
    <mergeCell ref="F63:F64"/>
    <mergeCell ref="T63:T64"/>
    <mergeCell ref="G63:G64"/>
    <mergeCell ref="G65:G66"/>
    <mergeCell ref="C1:M1"/>
    <mergeCell ref="C2:M2"/>
    <mergeCell ref="Y81:Y82"/>
    <mergeCell ref="T79:T80"/>
    <mergeCell ref="Y79:Y80"/>
    <mergeCell ref="D75:D76"/>
    <mergeCell ref="E75:E76"/>
    <mergeCell ref="G81:G82"/>
    <mergeCell ref="G73:G74"/>
    <mergeCell ref="Y65:Y66"/>
    <mergeCell ref="B73:B74"/>
    <mergeCell ref="D73:D74"/>
    <mergeCell ref="E73:E74"/>
    <mergeCell ref="F73:F74"/>
    <mergeCell ref="E79:E80"/>
    <mergeCell ref="F81:F82"/>
    <mergeCell ref="D81:D82"/>
    <mergeCell ref="F79:F80"/>
    <mergeCell ref="B79:B80"/>
    <mergeCell ref="E81:E82"/>
    <mergeCell ref="A71:A72"/>
    <mergeCell ref="B71:B72"/>
    <mergeCell ref="F77:F78"/>
    <mergeCell ref="D77:D78"/>
    <mergeCell ref="E77:E78"/>
    <mergeCell ref="F71:F72"/>
    <mergeCell ref="F75:F76"/>
    <mergeCell ref="A73:A74"/>
    <mergeCell ref="B77:B78"/>
    <mergeCell ref="B75:B76"/>
    <mergeCell ref="T81:T82"/>
    <mergeCell ref="T77:T78"/>
    <mergeCell ref="G77:G78"/>
    <mergeCell ref="G75:G76"/>
    <mergeCell ref="T75:T76"/>
    <mergeCell ref="A77:A78"/>
    <mergeCell ref="A75:A76"/>
    <mergeCell ref="A81:A82"/>
    <mergeCell ref="B81:B82"/>
    <mergeCell ref="A79:A80"/>
    <mergeCell ref="D71:D72"/>
    <mergeCell ref="E71:E72"/>
    <mergeCell ref="T71:T72"/>
    <mergeCell ref="G71:G72"/>
    <mergeCell ref="G67:G68"/>
    <mergeCell ref="G79:G80"/>
    <mergeCell ref="D79:D80"/>
    <mergeCell ref="Y77:Y78"/>
    <mergeCell ref="Y67:Y68"/>
    <mergeCell ref="Y69:Y70"/>
    <mergeCell ref="T67:T68"/>
    <mergeCell ref="T73:T74"/>
    <mergeCell ref="Y75:Y76"/>
    <mergeCell ref="Y73:Y74"/>
    <mergeCell ref="Y71:Y72"/>
    <mergeCell ref="A67:A68"/>
    <mergeCell ref="B67:B68"/>
    <mergeCell ref="A63:A64"/>
    <mergeCell ref="D69:D70"/>
    <mergeCell ref="D61:D62"/>
    <mergeCell ref="D67:D68"/>
    <mergeCell ref="B65:B66"/>
    <mergeCell ref="A65:A66"/>
    <mergeCell ref="D63:D64"/>
    <mergeCell ref="A69:A70"/>
    <mergeCell ref="A61:A62"/>
    <mergeCell ref="B61:B62"/>
    <mergeCell ref="B63:B64"/>
    <mergeCell ref="D65:D66"/>
    <mergeCell ref="A59:A60"/>
    <mergeCell ref="B59:B60"/>
    <mergeCell ref="B69:B70"/>
    <mergeCell ref="T65:T66"/>
    <mergeCell ref="E69:E70"/>
    <mergeCell ref="G69:G70"/>
    <mergeCell ref="T69:T70"/>
    <mergeCell ref="F67:F68"/>
    <mergeCell ref="F69:F70"/>
    <mergeCell ref="E67:E68"/>
    <mergeCell ref="Y59:Y60"/>
    <mergeCell ref="T59:T60"/>
    <mergeCell ref="G59:G60"/>
    <mergeCell ref="T61:T62"/>
    <mergeCell ref="Y61:Y62"/>
    <mergeCell ref="G61:G62"/>
    <mergeCell ref="D57:D58"/>
    <mergeCell ref="F61:F62"/>
    <mergeCell ref="F57:F58"/>
    <mergeCell ref="D59:D60"/>
    <mergeCell ref="E57:E58"/>
    <mergeCell ref="E61:E62"/>
    <mergeCell ref="F59:F60"/>
    <mergeCell ref="E59:E60"/>
    <mergeCell ref="Y57:Y58"/>
    <mergeCell ref="T55:T56"/>
    <mergeCell ref="T41:T42"/>
    <mergeCell ref="Y49:Y50"/>
    <mergeCell ref="T49:T50"/>
    <mergeCell ref="G57:G58"/>
    <mergeCell ref="T57:T58"/>
    <mergeCell ref="Y55:Y56"/>
    <mergeCell ref="T51:T52"/>
    <mergeCell ref="Y53:Y54"/>
    <mergeCell ref="Y41:Y42"/>
    <mergeCell ref="Y47:Y48"/>
    <mergeCell ref="T43:T44"/>
    <mergeCell ref="G55:G56"/>
    <mergeCell ref="G53:G54"/>
    <mergeCell ref="G41:G42"/>
    <mergeCell ref="G51:G52"/>
    <mergeCell ref="T47:T48"/>
    <mergeCell ref="G43:G44"/>
    <mergeCell ref="Y51:Y52"/>
    <mergeCell ref="G45:G46"/>
    <mergeCell ref="G47:G48"/>
    <mergeCell ref="E45:E46"/>
    <mergeCell ref="F45:F46"/>
    <mergeCell ref="F49:F50"/>
    <mergeCell ref="G49:G50"/>
    <mergeCell ref="E49:E50"/>
    <mergeCell ref="A57:A58"/>
    <mergeCell ref="B57:B58"/>
    <mergeCell ref="Y43:Y44"/>
    <mergeCell ref="Y45:Y46"/>
    <mergeCell ref="T45:T46"/>
    <mergeCell ref="F53:F54"/>
    <mergeCell ref="D51:D52"/>
    <mergeCell ref="E53:E54"/>
    <mergeCell ref="E55:E56"/>
    <mergeCell ref="T53:T54"/>
    <mergeCell ref="A55:A56"/>
    <mergeCell ref="B55:B56"/>
    <mergeCell ref="D55:D56"/>
    <mergeCell ref="A43:A44"/>
    <mergeCell ref="A41:A42"/>
    <mergeCell ref="F51:F52"/>
    <mergeCell ref="D53:D54"/>
    <mergeCell ref="F55:F56"/>
    <mergeCell ref="E51:E52"/>
    <mergeCell ref="D49:D50"/>
    <mergeCell ref="A49:A50"/>
    <mergeCell ref="B49:B50"/>
    <mergeCell ref="D45:D46"/>
    <mergeCell ref="B43:B44"/>
    <mergeCell ref="B45:B46"/>
    <mergeCell ref="A47:A48"/>
    <mergeCell ref="A45:A46"/>
    <mergeCell ref="B47:B48"/>
    <mergeCell ref="A53:A54"/>
    <mergeCell ref="B53:B54"/>
    <mergeCell ref="B51:B52"/>
    <mergeCell ref="D43:D44"/>
    <mergeCell ref="D47:D48"/>
    <mergeCell ref="F47:F48"/>
    <mergeCell ref="E47:E48"/>
    <mergeCell ref="F43:F44"/>
    <mergeCell ref="E43:E44"/>
    <mergeCell ref="A51:A52"/>
    <mergeCell ref="A33:A34"/>
    <mergeCell ref="B39:B40"/>
    <mergeCell ref="B31:B32"/>
    <mergeCell ref="A39:A40"/>
    <mergeCell ref="F41:F42"/>
    <mergeCell ref="E41:E42"/>
    <mergeCell ref="B41:B42"/>
    <mergeCell ref="D41:D42"/>
    <mergeCell ref="B27:B28"/>
    <mergeCell ref="A37:A38"/>
    <mergeCell ref="B37:B38"/>
    <mergeCell ref="A29:A30"/>
    <mergeCell ref="A31:A32"/>
    <mergeCell ref="D33:D34"/>
    <mergeCell ref="D35:D36"/>
    <mergeCell ref="A35:A36"/>
    <mergeCell ref="B35:B36"/>
    <mergeCell ref="B33:B34"/>
    <mergeCell ref="Y31:Y32"/>
    <mergeCell ref="G35:G36"/>
    <mergeCell ref="E33:E34"/>
    <mergeCell ref="D31:D32"/>
    <mergeCell ref="E37:E38"/>
    <mergeCell ref="T39:T40"/>
    <mergeCell ref="G39:G40"/>
    <mergeCell ref="F39:F40"/>
    <mergeCell ref="G37:G38"/>
    <mergeCell ref="D37:D38"/>
    <mergeCell ref="Y27:Y28"/>
    <mergeCell ref="G27:G28"/>
    <mergeCell ref="E39:E40"/>
    <mergeCell ref="Y39:Y40"/>
    <mergeCell ref="T37:T38"/>
    <mergeCell ref="G31:G32"/>
    <mergeCell ref="Y35:Y36"/>
    <mergeCell ref="E29:E30"/>
    <mergeCell ref="E35:E36"/>
    <mergeCell ref="T29:T30"/>
    <mergeCell ref="A27:A28"/>
    <mergeCell ref="E27:E28"/>
    <mergeCell ref="E31:E32"/>
    <mergeCell ref="D29:D30"/>
    <mergeCell ref="D23:D24"/>
    <mergeCell ref="D21:D22"/>
    <mergeCell ref="E23:E24"/>
    <mergeCell ref="E25:E26"/>
    <mergeCell ref="B29:B30"/>
    <mergeCell ref="D27:D28"/>
    <mergeCell ref="B23:B24"/>
    <mergeCell ref="E19:E20"/>
    <mergeCell ref="D25:D26"/>
    <mergeCell ref="E21:E22"/>
    <mergeCell ref="F21:F22"/>
    <mergeCell ref="G19:G20"/>
    <mergeCell ref="Y23:Y24"/>
    <mergeCell ref="T21:T22"/>
    <mergeCell ref="A19:A20"/>
    <mergeCell ref="B25:B26"/>
    <mergeCell ref="B19:B20"/>
    <mergeCell ref="D19:D20"/>
    <mergeCell ref="A21:A22"/>
    <mergeCell ref="A25:A26"/>
    <mergeCell ref="A23:A24"/>
    <mergeCell ref="B21:B22"/>
    <mergeCell ref="T27:T28"/>
    <mergeCell ref="T33:T34"/>
    <mergeCell ref="F33:F34"/>
    <mergeCell ref="T35:T36"/>
    <mergeCell ref="F37:F38"/>
    <mergeCell ref="D39:D40"/>
    <mergeCell ref="G29:G30"/>
    <mergeCell ref="F31:F32"/>
    <mergeCell ref="F35:F36"/>
    <mergeCell ref="F29:F30"/>
    <mergeCell ref="Y29:Y30"/>
    <mergeCell ref="T23:T24"/>
    <mergeCell ref="T25:T26"/>
    <mergeCell ref="G25:G26"/>
    <mergeCell ref="F27:F28"/>
    <mergeCell ref="G21:G22"/>
    <mergeCell ref="Y21:Y22"/>
    <mergeCell ref="G23:G24"/>
    <mergeCell ref="F25:F26"/>
    <mergeCell ref="F23:F24"/>
    <mergeCell ref="Y33:Y34"/>
    <mergeCell ref="T31:T32"/>
    <mergeCell ref="G33:G34"/>
    <mergeCell ref="Y37:Y38"/>
    <mergeCell ref="G17:G18"/>
    <mergeCell ref="F17:F18"/>
    <mergeCell ref="T19:T20"/>
    <mergeCell ref="Y19:Y20"/>
    <mergeCell ref="F19:F20"/>
    <mergeCell ref="Y25:Y26"/>
    <mergeCell ref="F9:F10"/>
    <mergeCell ref="Y15:Y16"/>
    <mergeCell ref="T15:T16"/>
    <mergeCell ref="T17:T18"/>
    <mergeCell ref="Y13:Y14"/>
    <mergeCell ref="Y17:Y18"/>
    <mergeCell ref="T9:T10"/>
    <mergeCell ref="Y9:Y10"/>
    <mergeCell ref="F15:F16"/>
    <mergeCell ref="G15:G16"/>
    <mergeCell ref="T7:T8"/>
    <mergeCell ref="G13:G14"/>
    <mergeCell ref="E13:E14"/>
    <mergeCell ref="F13:F14"/>
    <mergeCell ref="G11:G12"/>
    <mergeCell ref="Y11:Y12"/>
    <mergeCell ref="T11:T12"/>
    <mergeCell ref="T13:T14"/>
    <mergeCell ref="E7:E8"/>
    <mergeCell ref="E11:E12"/>
    <mergeCell ref="F4:AF4"/>
    <mergeCell ref="F7:F8"/>
    <mergeCell ref="G7:G8"/>
    <mergeCell ref="D13:D14"/>
    <mergeCell ref="E9:E10"/>
    <mergeCell ref="D7:D8"/>
    <mergeCell ref="H6:S6"/>
    <mergeCell ref="G9:G10"/>
    <mergeCell ref="Y7:Y8"/>
    <mergeCell ref="F11:F12"/>
    <mergeCell ref="A17:A18"/>
    <mergeCell ref="B17:B18"/>
    <mergeCell ref="D17:D18"/>
    <mergeCell ref="E17:E18"/>
    <mergeCell ref="A9:A10"/>
    <mergeCell ref="D9:D10"/>
    <mergeCell ref="B9:B10"/>
    <mergeCell ref="D15:D16"/>
    <mergeCell ref="D11:D12"/>
    <mergeCell ref="E15:E16"/>
    <mergeCell ref="A7:A8"/>
    <mergeCell ref="B7:B8"/>
    <mergeCell ref="B13:B14"/>
    <mergeCell ref="B15:B16"/>
    <mergeCell ref="A13:A14"/>
    <mergeCell ref="A11:A12"/>
    <mergeCell ref="B11:B12"/>
    <mergeCell ref="A15:A16"/>
    <mergeCell ref="R1:U1"/>
    <mergeCell ref="R2:U2"/>
    <mergeCell ref="T5:AF5"/>
    <mergeCell ref="U6:X6"/>
    <mergeCell ref="Z6:AF6"/>
    <mergeCell ref="A5:C5"/>
    <mergeCell ref="H5:S5"/>
    <mergeCell ref="V1:AE1"/>
    <mergeCell ref="V2:AE2"/>
  </mergeCells>
  <printOptions horizontalCentered="1"/>
  <pageMargins left="0.1968503937007874" right="0.1968503937007874" top="0.1968503937007874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3"/>
  <sheetViews>
    <sheetView zoomScale="95" zoomScaleNormal="95" zoomScalePageLayoutView="0" workbookViewId="0" topLeftCell="A1">
      <selection activeCell="C4" sqref="C4"/>
    </sheetView>
  </sheetViews>
  <sheetFormatPr defaultColWidth="11.421875" defaultRowHeight="12.75"/>
  <cols>
    <col min="1" max="1" width="8.00390625" style="0" customWidth="1"/>
    <col min="2" max="3" width="15.28125" style="0" customWidth="1"/>
    <col min="4" max="4" width="6.140625" style="0" customWidth="1"/>
    <col min="5" max="5" width="5.7109375" style="0" customWidth="1"/>
    <col min="6" max="6" width="8.140625" style="0" customWidth="1"/>
    <col min="7" max="7" width="4.57421875" style="0" customWidth="1"/>
    <col min="8" max="32" width="3.28125" style="0" customWidth="1"/>
  </cols>
  <sheetData>
    <row r="1" spans="2:31" ht="34.5" customHeight="1">
      <c r="B1" s="16"/>
      <c r="C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R1" s="89" t="s">
        <v>14</v>
      </c>
      <c r="S1" s="89"/>
      <c r="T1" s="89"/>
      <c r="U1" s="89"/>
      <c r="V1" s="90">
        <f>' Semene'!$V$1:$AE$1</f>
        <v>0</v>
      </c>
      <c r="W1" s="90"/>
      <c r="X1" s="90"/>
      <c r="Y1" s="90"/>
      <c r="Z1" s="90"/>
      <c r="AA1" s="90"/>
      <c r="AB1" s="90"/>
      <c r="AC1" s="90"/>
      <c r="AD1" s="90"/>
      <c r="AE1" s="90"/>
    </row>
    <row r="2" spans="2:31" s="1" customFormat="1" ht="30" customHeight="1">
      <c r="B2" s="17"/>
      <c r="C2" s="92" t="s">
        <v>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2"/>
      <c r="O2" s="2"/>
      <c r="P2" s="2"/>
      <c r="Q2" s="2"/>
      <c r="R2" s="89" t="s">
        <v>15</v>
      </c>
      <c r="S2" s="89"/>
      <c r="T2" s="89"/>
      <c r="U2" s="89"/>
      <c r="V2" s="90">
        <f>' Semene'!$V$2:$AE$2</f>
        <v>0</v>
      </c>
      <c r="W2" s="90"/>
      <c r="X2" s="90"/>
      <c r="Y2" s="90"/>
      <c r="Z2" s="90"/>
      <c r="AA2" s="90"/>
      <c r="AB2" s="90"/>
      <c r="AC2" s="90"/>
      <c r="AD2" s="90"/>
      <c r="AE2" s="90"/>
    </row>
    <row r="3" spans="1:6" ht="12" customHeight="1" thickBot="1">
      <c r="A3" s="9"/>
      <c r="B3" s="9"/>
      <c r="C3" s="9"/>
      <c r="D3" s="9"/>
      <c r="E3" s="9"/>
      <c r="F3" s="9"/>
    </row>
    <row r="4" spans="1:32" ht="24" customHeight="1">
      <c r="A4" s="48" t="s">
        <v>23</v>
      </c>
      <c r="B4" s="49"/>
      <c r="C4" s="150" t="str">
        <f>' Semene'!C4</f>
        <v>202..</v>
      </c>
      <c r="D4" s="4"/>
      <c r="E4" s="4"/>
      <c r="F4" s="74" t="s">
        <v>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ht="25.5" customHeight="1">
      <c r="A5" s="77" t="s">
        <v>2</v>
      </c>
      <c r="B5" s="78"/>
      <c r="C5" s="79"/>
      <c r="D5" s="3"/>
      <c r="E5" s="3"/>
      <c r="F5" s="3"/>
      <c r="G5" s="3"/>
      <c r="H5" s="80" t="s">
        <v>8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80" t="s">
        <v>11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/>
    </row>
    <row r="6" spans="1:32" ht="18.75" customHeight="1" thickBot="1">
      <c r="A6" s="10" t="s">
        <v>3</v>
      </c>
      <c r="B6" s="11" t="s">
        <v>16</v>
      </c>
      <c r="C6" s="11" t="s">
        <v>17</v>
      </c>
      <c r="D6" s="12" t="s">
        <v>4</v>
      </c>
      <c r="E6" s="12" t="s">
        <v>5</v>
      </c>
      <c r="F6" s="11" t="s">
        <v>7</v>
      </c>
      <c r="G6" s="11" t="s">
        <v>9</v>
      </c>
      <c r="H6" s="85" t="s">
        <v>10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11" t="s">
        <v>9</v>
      </c>
      <c r="U6" s="85" t="s">
        <v>12</v>
      </c>
      <c r="V6" s="86"/>
      <c r="W6" s="86"/>
      <c r="X6" s="87"/>
      <c r="Y6" s="11" t="s">
        <v>9</v>
      </c>
      <c r="Z6" s="85" t="s">
        <v>13</v>
      </c>
      <c r="AA6" s="86"/>
      <c r="AB6" s="86"/>
      <c r="AC6" s="86"/>
      <c r="AD6" s="86"/>
      <c r="AE6" s="86"/>
      <c r="AF6" s="88"/>
    </row>
    <row r="7" spans="1:32" ht="12.75">
      <c r="A7" s="56"/>
      <c r="B7" s="58"/>
      <c r="C7" s="29"/>
      <c r="D7" s="61"/>
      <c r="E7" s="67"/>
      <c r="F7" s="93">
        <f>SUM(G7,T7,Y7)</f>
        <v>0</v>
      </c>
      <c r="G7" s="93">
        <f>COUNT(H7,I7,J7,K7,L7,M7,N7,O7,P7,Q7,R7,S7,H8,I8,J8,K8,L8,M8,N8,O8,P8,Q8,R8,S8)</f>
        <v>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93">
        <f>COUNT(U7,V7,W7,X7,U8,V8,W8,X8)</f>
        <v>0</v>
      </c>
      <c r="U7" s="32"/>
      <c r="V7" s="32"/>
      <c r="W7" s="32"/>
      <c r="X7" s="32"/>
      <c r="Y7" s="93">
        <f>COUNT(Z7,AA7,AB7,AC7,AD7,AE7,AF7,Z8,AA8,AB8,AC8,AD8,AE8,AF8)</f>
        <v>0</v>
      </c>
      <c r="Z7" s="32"/>
      <c r="AA7" s="32"/>
      <c r="AB7" s="32"/>
      <c r="AC7" s="32"/>
      <c r="AD7" s="32"/>
      <c r="AE7" s="32"/>
      <c r="AF7" s="32"/>
    </row>
    <row r="8" spans="1:32" ht="12.75">
      <c r="A8" s="57"/>
      <c r="B8" s="59"/>
      <c r="C8" s="30"/>
      <c r="D8" s="61"/>
      <c r="E8" s="61"/>
      <c r="F8" s="94"/>
      <c r="G8" s="94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94"/>
      <c r="U8" s="33"/>
      <c r="V8" s="33"/>
      <c r="W8" s="33"/>
      <c r="X8" s="33"/>
      <c r="Y8" s="94"/>
      <c r="Z8" s="33"/>
      <c r="AA8" s="33"/>
      <c r="AB8" s="33"/>
      <c r="AC8" s="33"/>
      <c r="AD8" s="33"/>
      <c r="AE8" s="33"/>
      <c r="AF8" s="33"/>
    </row>
    <row r="9" spans="1:32" ht="12.75">
      <c r="A9" s="60"/>
      <c r="B9" s="58"/>
      <c r="C9" s="29"/>
      <c r="D9" s="61"/>
      <c r="E9" s="61"/>
      <c r="F9" s="93">
        <f>SUM(G9,T9,Y9)</f>
        <v>0</v>
      </c>
      <c r="G9" s="93">
        <f>COUNT(H9,I9,J9,K9,L9,M9,N9,O9,P9,Q9,R9,S9,H10,I10,J10,K10,L10,M10,N10,O10,P10,Q10,R10,S10)</f>
        <v>0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93">
        <f>COUNT(U9,V9,W9,X9,U10,V10,W10,X10)</f>
        <v>0</v>
      </c>
      <c r="U9" s="34"/>
      <c r="V9" s="34"/>
      <c r="W9" s="34"/>
      <c r="X9" s="34"/>
      <c r="Y9" s="93">
        <f>COUNT(Z9,AA9,AB9,AC9,AD9,AE9,AF9,Z10,AA10,AB10,AC10,AD10,AE10,AF10)</f>
        <v>0</v>
      </c>
      <c r="Z9" s="34"/>
      <c r="AA9" s="34"/>
      <c r="AB9" s="34"/>
      <c r="AC9" s="34"/>
      <c r="AD9" s="34"/>
      <c r="AE9" s="34"/>
      <c r="AF9" s="34"/>
    </row>
    <row r="10" spans="1:32" ht="12.75">
      <c r="A10" s="56"/>
      <c r="B10" s="59"/>
      <c r="C10" s="30"/>
      <c r="D10" s="61"/>
      <c r="E10" s="61"/>
      <c r="F10" s="94"/>
      <c r="G10" s="94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94"/>
      <c r="U10" s="33"/>
      <c r="V10" s="33"/>
      <c r="W10" s="33"/>
      <c r="X10" s="33"/>
      <c r="Y10" s="94"/>
      <c r="Z10" s="33"/>
      <c r="AA10" s="33"/>
      <c r="AB10" s="33"/>
      <c r="AC10" s="33"/>
      <c r="AD10" s="33"/>
      <c r="AE10" s="33"/>
      <c r="AF10" s="33"/>
    </row>
    <row r="11" spans="1:32" ht="12.75">
      <c r="A11" s="60"/>
      <c r="B11" s="58"/>
      <c r="C11" s="29"/>
      <c r="D11" s="61"/>
      <c r="E11" s="61"/>
      <c r="F11" s="93">
        <f>SUM(G11,T11,Y11)</f>
        <v>0</v>
      </c>
      <c r="G11" s="93">
        <f>COUNT(H11,I11,J11,K11,L11,M11,N11,O11,P11,Q11,R11,S11,H12,I12,J12,K12,L12,M12,N12,O12,P12,Q12,R12,S12)</f>
        <v>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3">
        <f>COUNT(U11,V11,W11,X11,U12,V12,W12,X12)</f>
        <v>0</v>
      </c>
      <c r="U11" s="34"/>
      <c r="V11" s="34"/>
      <c r="W11" s="34"/>
      <c r="X11" s="34"/>
      <c r="Y11" s="93">
        <f>COUNT(Z11,AA11,AB11,AC11,AD11,AE11,AF11,Z12,AA12,AB12,AC12,AD12,AE12,AF12)</f>
        <v>0</v>
      </c>
      <c r="Z11" s="34"/>
      <c r="AA11" s="34"/>
      <c r="AB11" s="34"/>
      <c r="AC11" s="34"/>
      <c r="AD11" s="34"/>
      <c r="AE11" s="34"/>
      <c r="AF11" s="34"/>
    </row>
    <row r="12" spans="1:32" ht="12.75">
      <c r="A12" s="56"/>
      <c r="B12" s="59"/>
      <c r="C12" s="30"/>
      <c r="D12" s="61"/>
      <c r="E12" s="61"/>
      <c r="F12" s="94"/>
      <c r="G12" s="94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94"/>
      <c r="U12" s="33"/>
      <c r="V12" s="33"/>
      <c r="W12" s="33"/>
      <c r="X12" s="33"/>
      <c r="Y12" s="94"/>
      <c r="Z12" s="33"/>
      <c r="AA12" s="33"/>
      <c r="AB12" s="33"/>
      <c r="AC12" s="33"/>
      <c r="AD12" s="33"/>
      <c r="AE12" s="33"/>
      <c r="AF12" s="33"/>
    </row>
    <row r="13" spans="1:32" ht="12.75" customHeight="1">
      <c r="A13" s="60"/>
      <c r="B13" s="58"/>
      <c r="C13" s="29"/>
      <c r="D13" s="61"/>
      <c r="E13" s="61"/>
      <c r="F13" s="93">
        <f>SUM(G13,T13,Y13)</f>
        <v>0</v>
      </c>
      <c r="G13" s="93">
        <f>COUNT(H13,I13,J13,K13,L13,M13,N13,O13,P13,Q13,R13,S13,H14,I14,J14,K14,L14,M14,N14,O14,P14,Q14,R14,S14)</f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93">
        <f>COUNT(U13,V13,W13,X13,U14,V14,W14,X14)</f>
        <v>0</v>
      </c>
      <c r="U13" s="34"/>
      <c r="V13" s="34"/>
      <c r="W13" s="34"/>
      <c r="X13" s="34"/>
      <c r="Y13" s="93">
        <f>COUNT(Z13,AA13,AB13,AC13,AD13,AE13,AF13,Z14,AA14,AB14,AC14,AD14,AE14,AF14)</f>
        <v>0</v>
      </c>
      <c r="Z13" s="34"/>
      <c r="AA13" s="34"/>
      <c r="AB13" s="34"/>
      <c r="AC13" s="34"/>
      <c r="AD13" s="34"/>
      <c r="AE13" s="34"/>
      <c r="AF13" s="34"/>
    </row>
    <row r="14" spans="1:32" ht="12.75">
      <c r="A14" s="56"/>
      <c r="B14" s="59"/>
      <c r="C14" s="30"/>
      <c r="D14" s="61"/>
      <c r="E14" s="61"/>
      <c r="F14" s="94"/>
      <c r="G14" s="94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94"/>
      <c r="U14" s="33"/>
      <c r="V14" s="33"/>
      <c r="W14" s="33"/>
      <c r="X14" s="33"/>
      <c r="Y14" s="94"/>
      <c r="Z14" s="33"/>
      <c r="AA14" s="33"/>
      <c r="AB14" s="33"/>
      <c r="AC14" s="33"/>
      <c r="AD14" s="33"/>
      <c r="AE14" s="33"/>
      <c r="AF14" s="33"/>
    </row>
    <row r="15" spans="1:32" ht="12.75" customHeight="1">
      <c r="A15" s="60"/>
      <c r="B15" s="58"/>
      <c r="C15" s="29"/>
      <c r="D15" s="61"/>
      <c r="E15" s="61"/>
      <c r="F15" s="93">
        <f>SUM(G15,T15,Y15)</f>
        <v>0</v>
      </c>
      <c r="G15" s="93">
        <f>COUNT(H15,I15,J15,K15,L15,M15,N15,O15,P15,Q15,R15,S15,H16,I16,J16,K16,L16,M16,N16,O16,P16,Q16,R16,S16)</f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93">
        <f>COUNT(U15,V15,W15,X15,U16,V16,W16,X16)</f>
        <v>0</v>
      </c>
      <c r="U15" s="34"/>
      <c r="V15" s="34"/>
      <c r="W15" s="34"/>
      <c r="X15" s="34"/>
      <c r="Y15" s="93">
        <f>COUNT(Z15,AA15,AB15,AC15,AD15,AE15,AF15,Z16,AA16,AB16,AC16,AD16,AE16,AF16)</f>
        <v>0</v>
      </c>
      <c r="Z15" s="34"/>
      <c r="AA15" s="34"/>
      <c r="AB15" s="34"/>
      <c r="AC15" s="34"/>
      <c r="AD15" s="34"/>
      <c r="AE15" s="34"/>
      <c r="AF15" s="34"/>
    </row>
    <row r="16" spans="1:32" ht="12.75">
      <c r="A16" s="56"/>
      <c r="B16" s="59"/>
      <c r="C16" s="30"/>
      <c r="D16" s="61"/>
      <c r="E16" s="61"/>
      <c r="F16" s="94"/>
      <c r="G16" s="94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94"/>
      <c r="U16" s="33"/>
      <c r="V16" s="33"/>
      <c r="W16" s="33"/>
      <c r="X16" s="33"/>
      <c r="Y16" s="94"/>
      <c r="Z16" s="33"/>
      <c r="AA16" s="33"/>
      <c r="AB16" s="33"/>
      <c r="AC16" s="33"/>
      <c r="AD16" s="33"/>
      <c r="AE16" s="33"/>
      <c r="AF16" s="33"/>
    </row>
    <row r="17" spans="1:32" ht="12.75" customHeight="1">
      <c r="A17" s="60"/>
      <c r="B17" s="58"/>
      <c r="C17" s="29"/>
      <c r="D17" s="61"/>
      <c r="E17" s="61"/>
      <c r="F17" s="93">
        <f>SUM(G17,T17,Y17)</f>
        <v>0</v>
      </c>
      <c r="G17" s="93">
        <f>COUNT(H17,I17,J17,K17,L17,M17,N17,O17,P17,Q17,R17,S17,H18,I18,J18,K18,L18,M18,N18,O18,P18,Q18,R18,S18)</f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93">
        <f>COUNT(U17,V17,W17,X17,U18,V18,W18,X18)</f>
        <v>0</v>
      </c>
      <c r="U17" s="34"/>
      <c r="V17" s="34"/>
      <c r="W17" s="34"/>
      <c r="X17" s="34"/>
      <c r="Y17" s="93">
        <f>COUNT(Z17,AA17,AB17,AC17,AD17,AE17,AF17,Z18,AA18,AB18,AC18,AD18,AE18,AF18)</f>
        <v>0</v>
      </c>
      <c r="Z17" s="34"/>
      <c r="AA17" s="34"/>
      <c r="AB17" s="34"/>
      <c r="AC17" s="34"/>
      <c r="AD17" s="34"/>
      <c r="AE17" s="34"/>
      <c r="AF17" s="34"/>
    </row>
    <row r="18" spans="1:32" ht="12.75">
      <c r="A18" s="56"/>
      <c r="B18" s="59"/>
      <c r="C18" s="30"/>
      <c r="D18" s="61"/>
      <c r="E18" s="61"/>
      <c r="F18" s="94"/>
      <c r="G18" s="94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94"/>
      <c r="U18" s="33"/>
      <c r="V18" s="33"/>
      <c r="W18" s="33"/>
      <c r="X18" s="33"/>
      <c r="Y18" s="94"/>
      <c r="Z18" s="33"/>
      <c r="AA18" s="33"/>
      <c r="AB18" s="33"/>
      <c r="AC18" s="33"/>
      <c r="AD18" s="33"/>
      <c r="AE18" s="33"/>
      <c r="AF18" s="33"/>
    </row>
    <row r="19" spans="1:32" ht="12.75">
      <c r="A19" s="60"/>
      <c r="B19" s="58"/>
      <c r="C19" s="29"/>
      <c r="D19" s="61"/>
      <c r="E19" s="61"/>
      <c r="F19" s="93">
        <f>SUM(G19,T19,Y19)</f>
        <v>0</v>
      </c>
      <c r="G19" s="93">
        <f>COUNT(H19,I19,J19,K19,L19,M19,N19,O19,P19,Q19,R19,S19,H20,I20,J20,K20,L20,M20,N20,O20,P20,Q20,R20,S20)</f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93">
        <f>COUNT(U19,V19,W19,X19,U20,V20,W20,X20)</f>
        <v>0</v>
      </c>
      <c r="U19" s="34"/>
      <c r="V19" s="34"/>
      <c r="W19" s="34"/>
      <c r="X19" s="34"/>
      <c r="Y19" s="93">
        <f>COUNT(Z19,AA19,AB19,AC19,AD19,AE19,AF19,Z20,AA20,AB20,AC20,AD20,AE20,AF20)</f>
        <v>0</v>
      </c>
      <c r="Z19" s="34"/>
      <c r="AA19" s="34"/>
      <c r="AB19" s="34"/>
      <c r="AC19" s="34"/>
      <c r="AD19" s="34"/>
      <c r="AE19" s="34"/>
      <c r="AF19" s="34"/>
    </row>
    <row r="20" spans="1:32" ht="12.75">
      <c r="A20" s="56"/>
      <c r="B20" s="59"/>
      <c r="C20" s="30"/>
      <c r="D20" s="61"/>
      <c r="E20" s="61"/>
      <c r="F20" s="94"/>
      <c r="G20" s="94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94"/>
      <c r="U20" s="33"/>
      <c r="V20" s="33"/>
      <c r="W20" s="33"/>
      <c r="X20" s="33"/>
      <c r="Y20" s="94"/>
      <c r="Z20" s="33"/>
      <c r="AA20" s="33"/>
      <c r="AB20" s="33"/>
      <c r="AC20" s="33"/>
      <c r="AD20" s="33"/>
      <c r="AE20" s="33"/>
      <c r="AF20" s="33"/>
    </row>
    <row r="21" spans="1:32" ht="12.75" customHeight="1">
      <c r="A21" s="60"/>
      <c r="B21" s="58"/>
      <c r="C21" s="29"/>
      <c r="D21" s="61"/>
      <c r="E21" s="61"/>
      <c r="F21" s="93">
        <f>SUM(G21,T21,Y21)</f>
        <v>0</v>
      </c>
      <c r="G21" s="93">
        <f>COUNT(H21,I21,J21,K21,L21,M21,N21,O21,P21,Q21,R21,S21,H22,I22,J22,K22,L22,M22,N22,O22,P22,Q22,R22,S22)</f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93">
        <f>COUNT(U21,V21,W21,X21,U22,V22,W22,X22)</f>
        <v>0</v>
      </c>
      <c r="U21" s="34"/>
      <c r="V21" s="34"/>
      <c r="W21" s="34"/>
      <c r="X21" s="34"/>
      <c r="Y21" s="93">
        <f>COUNT(Z21,AA21,AB21,AC21,AD21,AE21,AF21,Z22,AA22,AB22,AC22,AD22,AE22,AF22)</f>
        <v>0</v>
      </c>
      <c r="Z21" s="34"/>
      <c r="AA21" s="34"/>
      <c r="AB21" s="34"/>
      <c r="AC21" s="34"/>
      <c r="AD21" s="34"/>
      <c r="AE21" s="34"/>
      <c r="AF21" s="34"/>
    </row>
    <row r="22" spans="1:32" ht="12.75">
      <c r="A22" s="56"/>
      <c r="B22" s="59"/>
      <c r="C22" s="30"/>
      <c r="D22" s="61"/>
      <c r="E22" s="61"/>
      <c r="F22" s="94"/>
      <c r="G22" s="9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94"/>
      <c r="U22" s="33"/>
      <c r="V22" s="33"/>
      <c r="W22" s="33"/>
      <c r="X22" s="33"/>
      <c r="Y22" s="94"/>
      <c r="Z22" s="33"/>
      <c r="AA22" s="33"/>
      <c r="AB22" s="33"/>
      <c r="AC22" s="33"/>
      <c r="AD22" s="33"/>
      <c r="AE22" s="33"/>
      <c r="AF22" s="33"/>
    </row>
    <row r="23" spans="1:32" ht="12.75">
      <c r="A23" s="60"/>
      <c r="B23" s="58"/>
      <c r="C23" s="29"/>
      <c r="D23" s="61"/>
      <c r="E23" s="61"/>
      <c r="F23" s="93">
        <f>SUM(G23,T23,Y23)</f>
        <v>0</v>
      </c>
      <c r="G23" s="93">
        <f>COUNT(H23,I23,J23,K23,L23,M23,N23,O23,P23,Q23,R23,S23,H24,I24,J24,K24,L24,M24,N24,O24,P24,Q24,R24,S24)</f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93">
        <f>COUNT(U23,V23,W23,X23,U24,V24,W24,X24)</f>
        <v>0</v>
      </c>
      <c r="U23" s="34"/>
      <c r="V23" s="34"/>
      <c r="W23" s="34"/>
      <c r="X23" s="34"/>
      <c r="Y23" s="93">
        <f>COUNT(Z23,AA23,AB23,AC23,AD23,AE23,AF23,Z24,AA24,AB24,AC24,AD24,AE24,AF24)</f>
        <v>0</v>
      </c>
      <c r="Z23" s="34"/>
      <c r="AA23" s="34"/>
      <c r="AB23" s="34"/>
      <c r="AC23" s="34"/>
      <c r="AD23" s="34"/>
      <c r="AE23" s="34"/>
      <c r="AF23" s="34"/>
    </row>
    <row r="24" spans="1:32" ht="12.75">
      <c r="A24" s="56"/>
      <c r="B24" s="59"/>
      <c r="C24" s="30"/>
      <c r="D24" s="61"/>
      <c r="E24" s="61"/>
      <c r="F24" s="94"/>
      <c r="G24" s="9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94"/>
      <c r="U24" s="33"/>
      <c r="V24" s="33"/>
      <c r="W24" s="33"/>
      <c r="X24" s="33"/>
      <c r="Y24" s="94"/>
      <c r="Z24" s="33"/>
      <c r="AA24" s="33"/>
      <c r="AB24" s="33"/>
      <c r="AC24" s="33"/>
      <c r="AD24" s="33"/>
      <c r="AE24" s="33"/>
      <c r="AF24" s="33"/>
    </row>
    <row r="25" spans="1:32" ht="12.75">
      <c r="A25" s="60"/>
      <c r="B25" s="58"/>
      <c r="C25" s="29"/>
      <c r="D25" s="69"/>
      <c r="E25" s="61"/>
      <c r="F25" s="93">
        <f>SUM(G25,T25,Y25)</f>
        <v>0</v>
      </c>
      <c r="G25" s="93">
        <f>COUNT(H25,I25,J25,K25,L25,M25,N25,O25,P25,Q25,R25,S25,H26,I26,J26,K26,L26,M26,N26,O26,P26,Q26,R26,S26)</f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93">
        <f>COUNT(U25,V25,W25,X25,U26,V26,W26,X26)</f>
        <v>0</v>
      </c>
      <c r="U25" s="34"/>
      <c r="V25" s="34"/>
      <c r="W25" s="34"/>
      <c r="X25" s="34"/>
      <c r="Y25" s="93">
        <f>COUNT(Z25,AA25,AB25,AC25,AD25,AE25,AF25,Z26,AA26,AB26,AC26,AD26,AE26,AF26)</f>
        <v>0</v>
      </c>
      <c r="Z25" s="34"/>
      <c r="AA25" s="34"/>
      <c r="AB25" s="34"/>
      <c r="AC25" s="34"/>
      <c r="AD25" s="34"/>
      <c r="AE25" s="34"/>
      <c r="AF25" s="34"/>
    </row>
    <row r="26" spans="1:32" ht="12.75">
      <c r="A26" s="56"/>
      <c r="B26" s="59"/>
      <c r="C26" s="30"/>
      <c r="D26" s="67"/>
      <c r="E26" s="61"/>
      <c r="F26" s="94"/>
      <c r="G26" s="94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94"/>
      <c r="U26" s="33"/>
      <c r="V26" s="33"/>
      <c r="W26" s="33"/>
      <c r="X26" s="33"/>
      <c r="Y26" s="94"/>
      <c r="Z26" s="33"/>
      <c r="AA26" s="33"/>
      <c r="AB26" s="33"/>
      <c r="AC26" s="33"/>
      <c r="AD26" s="33"/>
      <c r="AE26" s="33"/>
      <c r="AF26" s="33"/>
    </row>
    <row r="27" spans="1:32" ht="12.75">
      <c r="A27" s="60"/>
      <c r="B27" s="58"/>
      <c r="C27" s="29"/>
      <c r="D27" s="69"/>
      <c r="E27" s="61"/>
      <c r="F27" s="93">
        <f>SUM(G27,T27,Y27)</f>
        <v>0</v>
      </c>
      <c r="G27" s="93">
        <f>COUNT(H27,I27,J27,K27,L27,M27,N27,O27,P27,Q27,R27,S27,H28,I28,J28,K28,L28,M28,N28,O28,P28,Q28,R28,S28)</f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93">
        <f>COUNT(U27,V27,W27,X27,U28,V28,W28,X28)</f>
        <v>0</v>
      </c>
      <c r="U27" s="34"/>
      <c r="V27" s="34"/>
      <c r="W27" s="34"/>
      <c r="X27" s="34"/>
      <c r="Y27" s="93">
        <f>COUNT(Z27,AA27,AB27,AC27,AD27,AE27,AF27,Z28,AA28,AB28,AC28,AD28,AE28,AF28)</f>
        <v>0</v>
      </c>
      <c r="Z27" s="34"/>
      <c r="AA27" s="34"/>
      <c r="AB27" s="34"/>
      <c r="AC27" s="34"/>
      <c r="AD27" s="34"/>
      <c r="AE27" s="34"/>
      <c r="AF27" s="34"/>
    </row>
    <row r="28" spans="1:32" ht="12.75">
      <c r="A28" s="56"/>
      <c r="B28" s="59"/>
      <c r="C28" s="30"/>
      <c r="D28" s="67"/>
      <c r="E28" s="61"/>
      <c r="F28" s="94"/>
      <c r="G28" s="94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94"/>
      <c r="U28" s="33"/>
      <c r="V28" s="33"/>
      <c r="W28" s="33"/>
      <c r="X28" s="33"/>
      <c r="Y28" s="94"/>
      <c r="Z28" s="33"/>
      <c r="AA28" s="33"/>
      <c r="AB28" s="33"/>
      <c r="AC28" s="33"/>
      <c r="AD28" s="33"/>
      <c r="AE28" s="33"/>
      <c r="AF28" s="33"/>
    </row>
    <row r="29" spans="1:32" ht="12.75">
      <c r="A29" s="60"/>
      <c r="B29" s="58"/>
      <c r="C29" s="29"/>
      <c r="D29" s="69"/>
      <c r="E29" s="61"/>
      <c r="F29" s="93">
        <f>SUM(G29,T29,Y29)</f>
        <v>0</v>
      </c>
      <c r="G29" s="93">
        <f>COUNT(H29,I29,J29,K29,L29,M29,N29,O29,P29,Q29,R29,S29,H30,I30,J30,K30,L30,M30,N30,O30,P30,Q30,R30,S30)</f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3">
        <f>COUNT(U29,V29,W29,X29,U30,V30,W30,X30)</f>
        <v>0</v>
      </c>
      <c r="U29" s="34"/>
      <c r="V29" s="34"/>
      <c r="W29" s="34"/>
      <c r="X29" s="34"/>
      <c r="Y29" s="93">
        <f>COUNT(Z29,AA29,AB29,AC29,AD29,AE29,AF29,Z30,AA30,AB30,AC30,AD30,AE30,AF30)</f>
        <v>0</v>
      </c>
      <c r="Z29" s="34"/>
      <c r="AA29" s="34"/>
      <c r="AB29" s="34"/>
      <c r="AC29" s="34"/>
      <c r="AD29" s="34"/>
      <c r="AE29" s="34"/>
      <c r="AF29" s="34"/>
    </row>
    <row r="30" spans="1:32" ht="12.75">
      <c r="A30" s="56"/>
      <c r="B30" s="59"/>
      <c r="C30" s="30"/>
      <c r="D30" s="67"/>
      <c r="E30" s="61"/>
      <c r="F30" s="94"/>
      <c r="G30" s="94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4"/>
      <c r="U30" s="33"/>
      <c r="V30" s="33"/>
      <c r="W30" s="33"/>
      <c r="X30" s="33"/>
      <c r="Y30" s="94"/>
      <c r="Z30" s="33"/>
      <c r="AA30" s="33"/>
      <c r="AB30" s="33"/>
      <c r="AC30" s="33"/>
      <c r="AD30" s="33"/>
      <c r="AE30" s="33"/>
      <c r="AF30" s="33"/>
    </row>
    <row r="31" spans="1:32" ht="12.75">
      <c r="A31" s="60"/>
      <c r="B31" s="58"/>
      <c r="C31" s="29"/>
      <c r="D31" s="61"/>
      <c r="E31" s="61"/>
      <c r="F31" s="93">
        <f>SUM(G31,T31,Y31)</f>
        <v>0</v>
      </c>
      <c r="G31" s="93">
        <f>COUNT(H31,I31,J31,K31,L31,M31,N31,O31,P31,Q31,R31,S31,H32,I32,J32,K32,L32,M32,N32,O32,P32,Q32,R32,S32)</f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93">
        <f>COUNT(U31,V31,W31,X31,U32,V32,W32,X32)</f>
        <v>0</v>
      </c>
      <c r="U31" s="34"/>
      <c r="V31" s="34"/>
      <c r="W31" s="34"/>
      <c r="X31" s="34"/>
      <c r="Y31" s="93">
        <f>COUNT(Z31,AA31,AB31,AC31,AD31,AE31,AF31,Z32,AA32,AB32,AC32,AD32,AE32,AF32)</f>
        <v>0</v>
      </c>
      <c r="Z31" s="34"/>
      <c r="AA31" s="34"/>
      <c r="AB31" s="34"/>
      <c r="AC31" s="34"/>
      <c r="AD31" s="34"/>
      <c r="AE31" s="34"/>
      <c r="AF31" s="34"/>
    </row>
    <row r="32" spans="1:32" ht="12.75">
      <c r="A32" s="56"/>
      <c r="B32" s="59"/>
      <c r="C32" s="30"/>
      <c r="D32" s="61"/>
      <c r="E32" s="61"/>
      <c r="F32" s="94"/>
      <c r="G32" s="94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94"/>
      <c r="U32" s="33"/>
      <c r="V32" s="33"/>
      <c r="W32" s="33"/>
      <c r="X32" s="33"/>
      <c r="Y32" s="94"/>
      <c r="Z32" s="33"/>
      <c r="AA32" s="33"/>
      <c r="AB32" s="33"/>
      <c r="AC32" s="33"/>
      <c r="AD32" s="33"/>
      <c r="AE32" s="33"/>
      <c r="AF32" s="33"/>
    </row>
    <row r="33" spans="1:32" ht="12.75">
      <c r="A33" s="60"/>
      <c r="B33" s="58"/>
      <c r="C33" s="29"/>
      <c r="D33" s="61"/>
      <c r="E33" s="61"/>
      <c r="F33" s="93">
        <f>SUM(G33,T33,Y33)</f>
        <v>0</v>
      </c>
      <c r="G33" s="93">
        <f>COUNT(H33,I33,J33,K33,L33,M33,N33,O33,P33,Q33,R33,S33,H34,I34,J34,K34,L34,M34,N34,O34,P34,Q34,R34,S34)</f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93">
        <f>COUNT(U33,V33,W33,X33,U34,V34,W34,X34)</f>
        <v>0</v>
      </c>
      <c r="U33" s="34"/>
      <c r="V33" s="34"/>
      <c r="W33" s="34"/>
      <c r="X33" s="34"/>
      <c r="Y33" s="93">
        <f>COUNT(Z33,AA33,AB33,AC33,AD33,AE33,AF33,Z34,AA34,AB34,AC34,AD34,AE34,AF34)</f>
        <v>0</v>
      </c>
      <c r="Z33" s="34"/>
      <c r="AA33" s="34"/>
      <c r="AB33" s="34"/>
      <c r="AC33" s="34"/>
      <c r="AD33" s="34"/>
      <c r="AE33" s="34"/>
      <c r="AF33" s="34"/>
    </row>
    <row r="34" spans="1:32" ht="12.75">
      <c r="A34" s="56"/>
      <c r="B34" s="59"/>
      <c r="C34" s="30"/>
      <c r="D34" s="61"/>
      <c r="E34" s="61"/>
      <c r="F34" s="94"/>
      <c r="G34" s="94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94"/>
      <c r="U34" s="33"/>
      <c r="V34" s="33"/>
      <c r="W34" s="33"/>
      <c r="X34" s="33"/>
      <c r="Y34" s="94"/>
      <c r="Z34" s="33"/>
      <c r="AA34" s="33"/>
      <c r="AB34" s="33"/>
      <c r="AC34" s="33"/>
      <c r="AD34" s="33"/>
      <c r="AE34" s="33"/>
      <c r="AF34" s="33"/>
    </row>
    <row r="35" spans="1:32" ht="12.75">
      <c r="A35" s="60"/>
      <c r="B35" s="58"/>
      <c r="C35" s="29"/>
      <c r="D35" s="61"/>
      <c r="E35" s="61"/>
      <c r="F35" s="93">
        <f>SUM(G35,T35,Y35)</f>
        <v>0</v>
      </c>
      <c r="G35" s="93">
        <f>COUNT(H35,I35,J35,K35,L35,M35,N35,O35,P35,Q35,R35,S35,H36,I36,J36,K36,L36,M36,N36,O36,P36,Q36,R36,S36)</f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93">
        <f>COUNT(U35,V35,W35,X35,U36,V36,W36,X36)</f>
        <v>0</v>
      </c>
      <c r="U35" s="34"/>
      <c r="V35" s="34"/>
      <c r="W35" s="34"/>
      <c r="X35" s="34"/>
      <c r="Y35" s="93">
        <f>COUNT(Z35,AA35,AB35,AC35,AD35,AE35,AF35,Z36,AA36,AB36,AC36,AD36,AE36,AF36)</f>
        <v>0</v>
      </c>
      <c r="Z35" s="34"/>
      <c r="AA35" s="34"/>
      <c r="AB35" s="34"/>
      <c r="AC35" s="34"/>
      <c r="AD35" s="34"/>
      <c r="AE35" s="34"/>
      <c r="AF35" s="34"/>
    </row>
    <row r="36" spans="1:32" ht="12.75">
      <c r="A36" s="56"/>
      <c r="B36" s="59"/>
      <c r="C36" s="30"/>
      <c r="D36" s="61"/>
      <c r="E36" s="61"/>
      <c r="F36" s="94"/>
      <c r="G36" s="94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94"/>
      <c r="U36" s="33"/>
      <c r="V36" s="33"/>
      <c r="W36" s="33"/>
      <c r="X36" s="33"/>
      <c r="Y36" s="94"/>
      <c r="Z36" s="33"/>
      <c r="AA36" s="33"/>
      <c r="AB36" s="33"/>
      <c r="AC36" s="33"/>
      <c r="AD36" s="33"/>
      <c r="AE36" s="33"/>
      <c r="AF36" s="33"/>
    </row>
    <row r="37" spans="1:32" ht="12.75">
      <c r="A37" s="60"/>
      <c r="B37" s="59"/>
      <c r="C37" s="29"/>
      <c r="D37" s="61"/>
      <c r="E37" s="61"/>
      <c r="F37" s="93">
        <f>SUM(G37,T37,Y37)</f>
        <v>0</v>
      </c>
      <c r="G37" s="93">
        <f>COUNT(H37,I37,J37,K37,L37,M37,N37,O37,P37,Q37,R37,S37,H38,I38,J38,K38,L38,M38,N38,O38,P38,Q38,R38,S38)</f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93">
        <f>COUNT(U37,V37,W37,X37,U38,V38,W38,X38)</f>
        <v>0</v>
      </c>
      <c r="U37" s="34"/>
      <c r="V37" s="34"/>
      <c r="W37" s="34"/>
      <c r="X37" s="34"/>
      <c r="Y37" s="93">
        <f>COUNT(Z37,AA37,AB37,AC37,AD37,AE37,AF37,Z38,AA38,AB38,AC38,AD38,AE38,AF38)</f>
        <v>0</v>
      </c>
      <c r="Z37" s="34"/>
      <c r="AA37" s="34"/>
      <c r="AB37" s="34"/>
      <c r="AC37" s="34"/>
      <c r="AD37" s="34"/>
      <c r="AE37" s="34"/>
      <c r="AF37" s="34"/>
    </row>
    <row r="38" spans="1:32" ht="12.75">
      <c r="A38" s="56"/>
      <c r="B38" s="70"/>
      <c r="C38" s="30"/>
      <c r="D38" s="61"/>
      <c r="E38" s="61"/>
      <c r="F38" s="94"/>
      <c r="G38" s="9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94"/>
      <c r="U38" s="33"/>
      <c r="V38" s="33"/>
      <c r="W38" s="33"/>
      <c r="X38" s="33"/>
      <c r="Y38" s="94"/>
      <c r="Z38" s="33"/>
      <c r="AA38" s="33"/>
      <c r="AB38" s="33"/>
      <c r="AC38" s="33"/>
      <c r="AD38" s="33"/>
      <c r="AE38" s="33"/>
      <c r="AF38" s="33"/>
    </row>
    <row r="39" spans="1:32" ht="12.75">
      <c r="A39" s="60"/>
      <c r="B39" s="71"/>
      <c r="C39" s="31"/>
      <c r="D39" s="68"/>
      <c r="E39" s="68"/>
      <c r="F39" s="93">
        <f>SUM(G39,T39,Y39)</f>
        <v>0</v>
      </c>
      <c r="G39" s="93">
        <f>COUNT(H39,I39,J39,K39,L39,M39,N39,O39,P39,Q39,R39,S39,H40,I40,J40,K40,L40,M40,N40,O40,P40,Q40,R40,S40)</f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93">
        <f>COUNT(U39,V39,W39,X39,U40,V40,W40,X40)</f>
        <v>0</v>
      </c>
      <c r="U39" s="34"/>
      <c r="V39" s="34"/>
      <c r="W39" s="34"/>
      <c r="X39" s="34"/>
      <c r="Y39" s="93">
        <f>COUNT(Z39,AA39,AB39,AC39,AD39,AE39,AF39,Z40,AA40,AB40,AC40,AD40,AE40,AF40)</f>
        <v>0</v>
      </c>
      <c r="Z39" s="34"/>
      <c r="AA39" s="34"/>
      <c r="AB39" s="34"/>
      <c r="AC39" s="34"/>
      <c r="AD39" s="34"/>
      <c r="AE39" s="34"/>
      <c r="AF39" s="34"/>
    </row>
    <row r="40" spans="1:32" ht="12.75">
      <c r="A40" s="56"/>
      <c r="B40" s="59"/>
      <c r="C40" s="30"/>
      <c r="D40" s="61"/>
      <c r="E40" s="61"/>
      <c r="F40" s="94"/>
      <c r="G40" s="9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94"/>
      <c r="U40" s="33"/>
      <c r="V40" s="33"/>
      <c r="W40" s="33"/>
      <c r="X40" s="33"/>
      <c r="Y40" s="94"/>
      <c r="Z40" s="33"/>
      <c r="AA40" s="33"/>
      <c r="AB40" s="33"/>
      <c r="AC40" s="33"/>
      <c r="AD40" s="33"/>
      <c r="AE40" s="33"/>
      <c r="AF40" s="33"/>
    </row>
    <row r="41" spans="1:32" ht="12.75">
      <c r="A41" s="60"/>
      <c r="B41" s="58"/>
      <c r="C41" s="29"/>
      <c r="D41" s="68"/>
      <c r="E41" s="68"/>
      <c r="F41" s="93">
        <f>SUM(G41,T41,Y41)</f>
        <v>0</v>
      </c>
      <c r="G41" s="93">
        <f>COUNT(H41,I41,J41,K41,L41,M41,N41,O41,P41,Q41,R41,S41,H42,I42,J42,K42,L42,M42,N42,O42,P42,Q42,R42,S42)</f>
        <v>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93">
        <f>COUNT(U41,V41,W41,X41,U42,V42,W42,X42)</f>
        <v>0</v>
      </c>
      <c r="U41" s="34"/>
      <c r="V41" s="34"/>
      <c r="W41" s="34"/>
      <c r="X41" s="34"/>
      <c r="Y41" s="93">
        <f>COUNT(Z41,AA41,AB41,AC41,AD41,AE41,AF41,Z42,AA42,AB42,AC42,AD42,AE42,AF42)</f>
        <v>0</v>
      </c>
      <c r="Z41" s="34"/>
      <c r="AA41" s="34"/>
      <c r="AB41" s="34"/>
      <c r="AC41" s="34"/>
      <c r="AD41" s="34"/>
      <c r="AE41" s="34"/>
      <c r="AF41" s="34"/>
    </row>
    <row r="42" spans="1:32" ht="12.75">
      <c r="A42" s="56"/>
      <c r="B42" s="59"/>
      <c r="C42" s="30"/>
      <c r="D42" s="61"/>
      <c r="E42" s="61"/>
      <c r="F42" s="94"/>
      <c r="G42" s="94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94"/>
      <c r="U42" s="33"/>
      <c r="V42" s="33"/>
      <c r="W42" s="33"/>
      <c r="X42" s="33"/>
      <c r="Y42" s="94"/>
      <c r="Z42" s="33"/>
      <c r="AA42" s="33"/>
      <c r="AB42" s="33"/>
      <c r="AC42" s="33"/>
      <c r="AD42" s="33"/>
      <c r="AE42" s="33"/>
      <c r="AF42" s="33"/>
    </row>
    <row r="43" spans="1:32" ht="12.75">
      <c r="A43" s="60"/>
      <c r="B43" s="58"/>
      <c r="C43" s="29"/>
      <c r="D43" s="61"/>
      <c r="E43" s="61"/>
      <c r="F43" s="93">
        <f>SUM(G43,T43,Y43)</f>
        <v>0</v>
      </c>
      <c r="G43" s="93">
        <f>COUNT(H43,I43,J43,K43,L43,M43,N43,O43,P43,Q43,R43,S43,H44,I44,J44,K44,L44,M44,N44,O44,P44,Q44,R44,S44)</f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93">
        <f>COUNT(U43,V43,W43,X43,U44,V44,W44,X44)</f>
        <v>0</v>
      </c>
      <c r="U43" s="34"/>
      <c r="V43" s="34"/>
      <c r="W43" s="34"/>
      <c r="X43" s="34"/>
      <c r="Y43" s="93">
        <f>COUNT(Z43,AA43,AB43,AC43,AD43,AE43,AF43,Z44,AA44,AB44,AC44,AD44,AE44,AF44)</f>
        <v>0</v>
      </c>
      <c r="Z43" s="34"/>
      <c r="AA43" s="34"/>
      <c r="AB43" s="34"/>
      <c r="AC43" s="34"/>
      <c r="AD43" s="34"/>
      <c r="AE43" s="34"/>
      <c r="AF43" s="34"/>
    </row>
    <row r="44" spans="1:32" ht="12.75">
      <c r="A44" s="56"/>
      <c r="B44" s="59"/>
      <c r="C44" s="30"/>
      <c r="D44" s="61"/>
      <c r="E44" s="61"/>
      <c r="F44" s="94"/>
      <c r="G44" s="94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94"/>
      <c r="U44" s="33"/>
      <c r="V44" s="33"/>
      <c r="W44" s="33"/>
      <c r="X44" s="33"/>
      <c r="Y44" s="94"/>
      <c r="Z44" s="33"/>
      <c r="AA44" s="33"/>
      <c r="AB44" s="33"/>
      <c r="AC44" s="33"/>
      <c r="AD44" s="33"/>
      <c r="AE44" s="33"/>
      <c r="AF44" s="33"/>
    </row>
    <row r="45" spans="1:32" ht="12.75">
      <c r="A45" s="60"/>
      <c r="B45" s="58"/>
      <c r="C45" s="29"/>
      <c r="D45" s="61"/>
      <c r="E45" s="61"/>
      <c r="F45" s="93">
        <f>SUM(G45,T45,Y45)</f>
        <v>0</v>
      </c>
      <c r="G45" s="93">
        <f>COUNT(H45,I45,J45,K45,L45,M45,N45,O45,P45,Q45,R45,S45,H46,I46,J46,K46,L46,M46,N46,O46,P46,Q46,R46,S46)</f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93">
        <f>COUNT(U45,V45,W45,X45,U46,V46,W46,X46)</f>
        <v>0</v>
      </c>
      <c r="U45" s="34"/>
      <c r="V45" s="34"/>
      <c r="W45" s="34"/>
      <c r="X45" s="34"/>
      <c r="Y45" s="93">
        <f>COUNT(Z45,AA45,AB45,AC45,AD45,AE45,AF45,Z46,AA46,AB46,AC46,AD46,AE46,AF46)</f>
        <v>0</v>
      </c>
      <c r="Z45" s="34"/>
      <c r="AA45" s="34"/>
      <c r="AB45" s="34"/>
      <c r="AC45" s="34"/>
      <c r="AD45" s="34"/>
      <c r="AE45" s="34"/>
      <c r="AF45" s="34"/>
    </row>
    <row r="46" spans="1:32" ht="12.75">
      <c r="A46" s="56"/>
      <c r="B46" s="59"/>
      <c r="C46" s="30"/>
      <c r="D46" s="61"/>
      <c r="E46" s="61"/>
      <c r="F46" s="94"/>
      <c r="G46" s="94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94"/>
      <c r="U46" s="33"/>
      <c r="V46" s="33"/>
      <c r="W46" s="33"/>
      <c r="X46" s="33"/>
      <c r="Y46" s="94"/>
      <c r="Z46" s="33"/>
      <c r="AA46" s="33"/>
      <c r="AB46" s="33"/>
      <c r="AC46" s="33"/>
      <c r="AD46" s="33"/>
      <c r="AE46" s="33"/>
      <c r="AF46" s="33"/>
    </row>
    <row r="47" spans="1:32" ht="12.75">
      <c r="A47" s="60"/>
      <c r="B47" s="58"/>
      <c r="C47" s="29"/>
      <c r="D47" s="69"/>
      <c r="E47" s="61"/>
      <c r="F47" s="93">
        <f>SUM(G47,T47,Y47)</f>
        <v>0</v>
      </c>
      <c r="G47" s="93">
        <f>COUNT(H47,I47,J47,K47,L47,M47,N47,O47,P47,Q47,R47,S47,H48,I48,J48,K48,L48,M48,N48,O48,P48,Q48,R48,S48)</f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93">
        <f>COUNT(U47,V47,W47,X47,U48,V48,W48,X48)</f>
        <v>0</v>
      </c>
      <c r="U47" s="34"/>
      <c r="V47" s="34"/>
      <c r="W47" s="34"/>
      <c r="X47" s="34"/>
      <c r="Y47" s="93">
        <f>COUNT(Z47,AA47,AB47,AC47,AD47,AE47,AF47,Z48,AA48,AB48,AC48,AD48,AE48,AF48)</f>
        <v>0</v>
      </c>
      <c r="Z47" s="34"/>
      <c r="AA47" s="34"/>
      <c r="AB47" s="34"/>
      <c r="AC47" s="34"/>
      <c r="AD47" s="34"/>
      <c r="AE47" s="34"/>
      <c r="AF47" s="34"/>
    </row>
    <row r="48" spans="1:32" ht="12.75">
      <c r="A48" s="56"/>
      <c r="B48" s="59"/>
      <c r="C48" s="30"/>
      <c r="D48" s="67"/>
      <c r="E48" s="61"/>
      <c r="F48" s="94"/>
      <c r="G48" s="94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94"/>
      <c r="U48" s="33"/>
      <c r="V48" s="33"/>
      <c r="W48" s="33"/>
      <c r="X48" s="33"/>
      <c r="Y48" s="94"/>
      <c r="Z48" s="33"/>
      <c r="AA48" s="33"/>
      <c r="AB48" s="33"/>
      <c r="AC48" s="33"/>
      <c r="AD48" s="33"/>
      <c r="AE48" s="33"/>
      <c r="AF48" s="33"/>
    </row>
    <row r="49" spans="1:32" ht="12.75">
      <c r="A49" s="60"/>
      <c r="B49" s="58"/>
      <c r="C49" s="29"/>
      <c r="D49" s="61"/>
      <c r="E49" s="61"/>
      <c r="F49" s="93">
        <f>SUM(G49,T49,Y49)</f>
        <v>0</v>
      </c>
      <c r="G49" s="93">
        <f>COUNT(H49,I49,J49,K49,L49,M49,N49,O49,P49,Q49,R49,S49,H50,I50,J50,K50,L50,M50,N50,O50,P50,Q50,R50,S50)</f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93">
        <f>COUNT(U49,V49,W49,X49,U50,V50,W50,X50)</f>
        <v>0</v>
      </c>
      <c r="U49" s="34"/>
      <c r="V49" s="34"/>
      <c r="W49" s="34"/>
      <c r="X49" s="34"/>
      <c r="Y49" s="93">
        <f>COUNT(Z49,AA49,AB49,AC49,AD49,AE49,AF49,Z50,AA50,AB50,AC50,AD50,AE50,AF50)</f>
        <v>0</v>
      </c>
      <c r="Z49" s="34"/>
      <c r="AA49" s="34"/>
      <c r="AB49" s="34"/>
      <c r="AC49" s="34"/>
      <c r="AD49" s="34"/>
      <c r="AE49" s="34"/>
      <c r="AF49" s="34"/>
    </row>
    <row r="50" spans="1:32" ht="12.75">
      <c r="A50" s="56"/>
      <c r="B50" s="59"/>
      <c r="C50" s="30"/>
      <c r="D50" s="61"/>
      <c r="E50" s="61"/>
      <c r="F50" s="94"/>
      <c r="G50" s="94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94"/>
      <c r="U50" s="33"/>
      <c r="V50" s="33"/>
      <c r="W50" s="33"/>
      <c r="X50" s="33"/>
      <c r="Y50" s="94"/>
      <c r="Z50" s="33"/>
      <c r="AA50" s="33"/>
      <c r="AB50" s="33"/>
      <c r="AC50" s="33"/>
      <c r="AD50" s="33"/>
      <c r="AE50" s="33"/>
      <c r="AF50" s="33"/>
    </row>
    <row r="51" spans="1:32" ht="12.75" customHeight="1">
      <c r="A51" s="60"/>
      <c r="B51" s="58"/>
      <c r="C51" s="29"/>
      <c r="D51" s="71"/>
      <c r="E51" s="61"/>
      <c r="F51" s="93">
        <f>SUM(G51,T51,Y51)</f>
        <v>0</v>
      </c>
      <c r="G51" s="93">
        <f>COUNT(H51,I51,J51,K51,L51,M51,N51,O51,P51,Q51,R51,S51,H52,I52,J52,K52,L52,M52,N52,O52,P52,Q52,R52,S52)</f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93">
        <f>COUNT(U51,V51,W51,X51,U52,V52,W52,X52)</f>
        <v>0</v>
      </c>
      <c r="U51" s="34"/>
      <c r="V51" s="34"/>
      <c r="W51" s="34"/>
      <c r="X51" s="34"/>
      <c r="Y51" s="93">
        <f>COUNT(Z51,AA51,AB51,AC51,AD51,AE51,AF51,Z52,AA52,AB52,AC52,AD52,AE52,AF52)</f>
        <v>0</v>
      </c>
      <c r="Z51" s="34"/>
      <c r="AA51" s="34"/>
      <c r="AB51" s="34"/>
      <c r="AC51" s="34"/>
      <c r="AD51" s="34"/>
      <c r="AE51" s="34"/>
      <c r="AF51" s="34"/>
    </row>
    <row r="52" spans="1:32" ht="12.75">
      <c r="A52" s="56"/>
      <c r="B52" s="59"/>
      <c r="C52" s="30"/>
      <c r="D52" s="59"/>
      <c r="E52" s="61"/>
      <c r="F52" s="94"/>
      <c r="G52" s="94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94"/>
      <c r="U52" s="33"/>
      <c r="V52" s="33"/>
      <c r="W52" s="33"/>
      <c r="X52" s="33"/>
      <c r="Y52" s="94"/>
      <c r="Z52" s="33"/>
      <c r="AA52" s="33"/>
      <c r="AB52" s="33"/>
      <c r="AC52" s="33"/>
      <c r="AD52" s="33"/>
      <c r="AE52" s="33"/>
      <c r="AF52" s="33"/>
    </row>
    <row r="53" spans="1:32" ht="12.75">
      <c r="A53" s="60"/>
      <c r="B53" s="58"/>
      <c r="C53" s="29"/>
      <c r="D53" s="61"/>
      <c r="E53" s="61"/>
      <c r="F53" s="93">
        <f>SUM(G53,T53,Y53)</f>
        <v>0</v>
      </c>
      <c r="G53" s="93">
        <f>COUNT(H53,I53,J53,K53,L53,M53,N53,O53,P53,Q53,R53,S53,H54,I54,J54,K54,L54,M54,N54,O54,P54,Q54,R54,S54)</f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93">
        <f>COUNT(U53,V53,W53,X53,U54,V54,W54,X54)</f>
        <v>0</v>
      </c>
      <c r="U53" s="34"/>
      <c r="V53" s="34"/>
      <c r="W53" s="34"/>
      <c r="X53" s="34"/>
      <c r="Y53" s="93">
        <f>COUNT(Z53,AA53,AB53,AC53,AD53,AE53,AF53,Z54,AA54,AB54,AC54,AD54,AE54,AF54)</f>
        <v>0</v>
      </c>
      <c r="Z53" s="34"/>
      <c r="AA53" s="34"/>
      <c r="AB53" s="34"/>
      <c r="AC53" s="34"/>
      <c r="AD53" s="34"/>
      <c r="AE53" s="34"/>
      <c r="AF53" s="34"/>
    </row>
    <row r="54" spans="1:32" ht="12.75">
      <c r="A54" s="56"/>
      <c r="B54" s="59"/>
      <c r="C54" s="30"/>
      <c r="D54" s="61"/>
      <c r="E54" s="61"/>
      <c r="F54" s="94"/>
      <c r="G54" s="94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94"/>
      <c r="U54" s="33"/>
      <c r="V54" s="33"/>
      <c r="W54" s="33"/>
      <c r="X54" s="33"/>
      <c r="Y54" s="94"/>
      <c r="Z54" s="33"/>
      <c r="AA54" s="33"/>
      <c r="AB54" s="33"/>
      <c r="AC54" s="33"/>
      <c r="AD54" s="33"/>
      <c r="AE54" s="33"/>
      <c r="AF54" s="33"/>
    </row>
    <row r="55" spans="1:32" ht="12.75">
      <c r="A55" s="60"/>
      <c r="B55" s="58"/>
      <c r="C55" s="29"/>
      <c r="D55" s="68"/>
      <c r="E55" s="61"/>
      <c r="F55" s="93">
        <f>SUM(G55,T55,Y55)</f>
        <v>0</v>
      </c>
      <c r="G55" s="93">
        <f>COUNT(H55,I55,J55,K55,L55,M55,N55,O55,P55,Q55,R55,S55,H56,I56,J56,K56,L56,M56,N56,O56,P56,Q56,R56,S56)</f>
        <v>0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93">
        <f>COUNT(U55,V55,W55,X55,U56,V56,W56,X56)</f>
        <v>0</v>
      </c>
      <c r="U55" s="34"/>
      <c r="V55" s="34"/>
      <c r="W55" s="34"/>
      <c r="X55" s="34"/>
      <c r="Y55" s="93">
        <f>COUNT(Z55,AA55,AB55,AC55,AD55,AE55,AF55,Z56,AA56,AB56,AC56,AD56,AE56,AF56)</f>
        <v>0</v>
      </c>
      <c r="Z55" s="34"/>
      <c r="AA55" s="34"/>
      <c r="AB55" s="34"/>
      <c r="AC55" s="34"/>
      <c r="AD55" s="34"/>
      <c r="AE55" s="34"/>
      <c r="AF55" s="34"/>
    </row>
    <row r="56" spans="1:32" ht="12.75">
      <c r="A56" s="56"/>
      <c r="B56" s="59"/>
      <c r="C56" s="30"/>
      <c r="D56" s="61"/>
      <c r="E56" s="61"/>
      <c r="F56" s="94"/>
      <c r="G56" s="94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94"/>
      <c r="U56" s="33"/>
      <c r="V56" s="33"/>
      <c r="W56" s="33"/>
      <c r="X56" s="33"/>
      <c r="Y56" s="94"/>
      <c r="Z56" s="33"/>
      <c r="AA56" s="33"/>
      <c r="AB56" s="33"/>
      <c r="AC56" s="33"/>
      <c r="AD56" s="33"/>
      <c r="AE56" s="33"/>
      <c r="AF56" s="33"/>
    </row>
    <row r="57" spans="1:32" ht="12.75">
      <c r="A57" s="60"/>
      <c r="B57" s="58"/>
      <c r="C57" s="29"/>
      <c r="D57" s="68"/>
      <c r="E57" s="61"/>
      <c r="F57" s="93">
        <f>SUM(G57,T57,Y57)</f>
        <v>0</v>
      </c>
      <c r="G57" s="93">
        <f>COUNT(H57,I57,J57,K57,L57,M57,N57,O57,P57,Q57,R57,S57,H58,I58,J58,K58,L58,M58,N58,O58,P58,Q58,R58,S58)</f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93">
        <f>COUNT(U57,V57,W57,X57,U58,V58,W58,X58)</f>
        <v>0</v>
      </c>
      <c r="U57" s="34"/>
      <c r="V57" s="34"/>
      <c r="W57" s="34"/>
      <c r="X57" s="34"/>
      <c r="Y57" s="93">
        <f>COUNT(Z57,AA57,AB57,AC57,AD57,AE57,AF57,Z58,AA58,AB58,AC58,AD58,AE58,AF58)</f>
        <v>0</v>
      </c>
      <c r="Z57" s="34"/>
      <c r="AA57" s="34"/>
      <c r="AB57" s="34"/>
      <c r="AC57" s="34"/>
      <c r="AD57" s="34"/>
      <c r="AE57" s="34"/>
      <c r="AF57" s="34"/>
    </row>
    <row r="58" spans="1:32" ht="12.75">
      <c r="A58" s="56"/>
      <c r="B58" s="59"/>
      <c r="C58" s="30"/>
      <c r="D58" s="61"/>
      <c r="E58" s="61"/>
      <c r="F58" s="94"/>
      <c r="G58" s="94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94"/>
      <c r="U58" s="33"/>
      <c r="V58" s="33"/>
      <c r="W58" s="33"/>
      <c r="X58" s="33"/>
      <c r="Y58" s="94"/>
      <c r="Z58" s="33"/>
      <c r="AA58" s="33"/>
      <c r="AB58" s="33"/>
      <c r="AC58" s="33"/>
      <c r="AD58" s="33"/>
      <c r="AE58" s="33"/>
      <c r="AF58" s="33"/>
    </row>
    <row r="59" spans="1:32" ht="12.75">
      <c r="A59" s="60"/>
      <c r="B59" s="58"/>
      <c r="C59" s="29"/>
      <c r="D59" s="61"/>
      <c r="E59" s="61"/>
      <c r="F59" s="93">
        <f>SUM(G59,T59,Y59)</f>
        <v>0</v>
      </c>
      <c r="G59" s="93">
        <f>COUNT(H59,I59,J59,K59,L59,M59,N59,O59,P59,Q59,R59,S59,H60,I60,J60,K60,L60,M60,N60,O60,P60,Q60,R60,S60)</f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93">
        <f>COUNT(U59,V59,W59,X59,U60,V60,W60,X60)</f>
        <v>0</v>
      </c>
      <c r="U59" s="34"/>
      <c r="V59" s="34"/>
      <c r="W59" s="34"/>
      <c r="X59" s="34"/>
      <c r="Y59" s="93">
        <f>COUNT(Z59,AA59,AB59,AC59,AD59,AE59,AF59,Z60,AA60,AB60,AC60,AD60,AE60,AF60)</f>
        <v>0</v>
      </c>
      <c r="Z59" s="34"/>
      <c r="AA59" s="34"/>
      <c r="AB59" s="34"/>
      <c r="AC59" s="34"/>
      <c r="AD59" s="34"/>
      <c r="AE59" s="34"/>
      <c r="AF59" s="34"/>
    </row>
    <row r="60" spans="1:32" ht="12.75">
      <c r="A60" s="56"/>
      <c r="B60" s="59"/>
      <c r="C60" s="30"/>
      <c r="D60" s="61"/>
      <c r="E60" s="61"/>
      <c r="F60" s="94"/>
      <c r="G60" s="9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94"/>
      <c r="U60" s="33"/>
      <c r="V60" s="33"/>
      <c r="W60" s="33"/>
      <c r="X60" s="33"/>
      <c r="Y60" s="94"/>
      <c r="Z60" s="33"/>
      <c r="AA60" s="33"/>
      <c r="AB60" s="33"/>
      <c r="AC60" s="33"/>
      <c r="AD60" s="33"/>
      <c r="AE60" s="33"/>
      <c r="AF60" s="33"/>
    </row>
    <row r="61" spans="1:32" ht="12.75">
      <c r="A61" s="60"/>
      <c r="B61" s="58"/>
      <c r="C61" s="29"/>
      <c r="D61" s="61"/>
      <c r="E61" s="61"/>
      <c r="F61" s="93">
        <f>SUM(G61,T61,Y61)</f>
        <v>0</v>
      </c>
      <c r="G61" s="93">
        <f>COUNT(H61,I61,J61,K61,L61,M61,N61,O61,P61,Q61,R61,S61,H62,I62,J62,K62,L62,M62,N62,O62,P62,Q62,R62,S62)</f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93">
        <f>COUNT(U61,V61,W61,X61,U62,V62,W62,X62)</f>
        <v>0</v>
      </c>
      <c r="U61" s="34"/>
      <c r="V61" s="34"/>
      <c r="W61" s="34"/>
      <c r="X61" s="34"/>
      <c r="Y61" s="93">
        <f>COUNT(Z61,AA61,AB61,AC61,AD61,AE61,AF61,Z62,AA62,AB62,AC62,AD62,AE62,AF62)</f>
        <v>0</v>
      </c>
      <c r="Z61" s="34"/>
      <c r="AA61" s="34"/>
      <c r="AB61" s="34"/>
      <c r="AC61" s="34"/>
      <c r="AD61" s="34"/>
      <c r="AE61" s="34"/>
      <c r="AF61" s="34"/>
    </row>
    <row r="62" spans="1:32" ht="12.75">
      <c r="A62" s="56"/>
      <c r="B62" s="59"/>
      <c r="C62" s="30"/>
      <c r="D62" s="61"/>
      <c r="E62" s="61"/>
      <c r="F62" s="94"/>
      <c r="G62" s="94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94"/>
      <c r="U62" s="33"/>
      <c r="V62" s="33"/>
      <c r="W62" s="33"/>
      <c r="X62" s="33"/>
      <c r="Y62" s="94"/>
      <c r="Z62" s="33"/>
      <c r="AA62" s="33"/>
      <c r="AB62" s="33"/>
      <c r="AC62" s="33"/>
      <c r="AD62" s="33"/>
      <c r="AE62" s="33"/>
      <c r="AF62" s="33"/>
    </row>
    <row r="63" spans="1:32" ht="12.75">
      <c r="A63" s="60"/>
      <c r="B63" s="58"/>
      <c r="C63" s="29"/>
      <c r="D63" s="61"/>
      <c r="E63" s="61"/>
      <c r="F63" s="93">
        <f>SUM(G63,T63,Y63)</f>
        <v>0</v>
      </c>
      <c r="G63" s="93">
        <f>COUNT(H63,I63,J63,K63,L63,M63,N63,O63,P63,Q63,R63,S63,H64,I64,J64,K64,L64,M64,N64,O64,P64,Q64,R64,S64)</f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93">
        <f>COUNT(U63,V63,W63,X63,U64,V64,W64,X64)</f>
        <v>0</v>
      </c>
      <c r="U63" s="34"/>
      <c r="V63" s="34"/>
      <c r="W63" s="34"/>
      <c r="X63" s="34"/>
      <c r="Y63" s="93">
        <f>COUNT(Z63,AA63,AB63,AC63,AD63,AE63,AF63,Z64,AA64,AB64,AC64,AD64,AE64,AF64)</f>
        <v>0</v>
      </c>
      <c r="Z63" s="34"/>
      <c r="AA63" s="34"/>
      <c r="AB63" s="34"/>
      <c r="AC63" s="34"/>
      <c r="AD63" s="34"/>
      <c r="AE63" s="34"/>
      <c r="AF63" s="34"/>
    </row>
    <row r="64" spans="1:32" ht="12.75">
      <c r="A64" s="56"/>
      <c r="B64" s="59"/>
      <c r="C64" s="30"/>
      <c r="D64" s="61"/>
      <c r="E64" s="61"/>
      <c r="F64" s="94"/>
      <c r="G64" s="9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94"/>
      <c r="U64" s="33"/>
      <c r="V64" s="33"/>
      <c r="W64" s="33"/>
      <c r="X64" s="33"/>
      <c r="Y64" s="94"/>
      <c r="Z64" s="33"/>
      <c r="AA64" s="33"/>
      <c r="AB64" s="33"/>
      <c r="AC64" s="33"/>
      <c r="AD64" s="33"/>
      <c r="AE64" s="33"/>
      <c r="AF64" s="33"/>
    </row>
    <row r="65" spans="1:32" ht="12.75">
      <c r="A65" s="60"/>
      <c r="B65" s="58"/>
      <c r="C65" s="29"/>
      <c r="D65" s="61"/>
      <c r="E65" s="61"/>
      <c r="F65" s="93">
        <f>SUM(G65,T65,Y65)</f>
        <v>0</v>
      </c>
      <c r="G65" s="93">
        <f>COUNT(H65,I65,J65,K65,L65,M65,N65,O65,P65,Q65,R65,S65,H66,I66,J66,K66,L66,M66,N66,O66,P66,Q66,R66,S66)</f>
        <v>0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93">
        <f>COUNT(U65,V65,W65,X65,U66,V66,W66,X66)</f>
        <v>0</v>
      </c>
      <c r="U65" s="34"/>
      <c r="V65" s="34"/>
      <c r="W65" s="34"/>
      <c r="X65" s="34"/>
      <c r="Y65" s="93">
        <f>COUNT(Z65,AA65,AB65,AC65,AD65,AE65,AF65,Z66,AA66,AB66,AC66,AD66,AE66,AF66)</f>
        <v>0</v>
      </c>
      <c r="Z65" s="34"/>
      <c r="AA65" s="34"/>
      <c r="AB65" s="34"/>
      <c r="AC65" s="34"/>
      <c r="AD65" s="34"/>
      <c r="AE65" s="34"/>
      <c r="AF65" s="34"/>
    </row>
    <row r="66" spans="1:32" ht="12.75">
      <c r="A66" s="56"/>
      <c r="B66" s="59"/>
      <c r="C66" s="30"/>
      <c r="D66" s="61"/>
      <c r="E66" s="61"/>
      <c r="F66" s="94"/>
      <c r="G66" s="9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94"/>
      <c r="U66" s="33"/>
      <c r="V66" s="33"/>
      <c r="W66" s="33"/>
      <c r="X66" s="33"/>
      <c r="Y66" s="94"/>
      <c r="Z66" s="33"/>
      <c r="AA66" s="33"/>
      <c r="AB66" s="33"/>
      <c r="AC66" s="33"/>
      <c r="AD66" s="33"/>
      <c r="AE66" s="33"/>
      <c r="AF66" s="33"/>
    </row>
    <row r="67" spans="1:32" ht="12.75">
      <c r="A67" s="60"/>
      <c r="B67" s="58"/>
      <c r="C67" s="29"/>
      <c r="D67" s="69"/>
      <c r="E67" s="61"/>
      <c r="F67" s="93">
        <f>SUM(G67,T67,Y67)</f>
        <v>0</v>
      </c>
      <c r="G67" s="93">
        <f>COUNT(H67,I67,J67,K67,L67,M67,N67,O67,P67,Q67,R67,S67,H68,I68,J68,K68,L68,M68,N68,O68,P68,Q68,R68,S68)</f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93">
        <f>COUNT(U67,V67,W67,X67,U68,V68,W68,X68)</f>
        <v>0</v>
      </c>
      <c r="U67" s="34"/>
      <c r="V67" s="34"/>
      <c r="W67" s="34"/>
      <c r="X67" s="34"/>
      <c r="Y67" s="93">
        <f>COUNT(Z67,AA67,AB67,AC67,AD67,AE67,AF67,Z68,AA68,AB68,AC68,AD68,AE68,AF68)</f>
        <v>0</v>
      </c>
      <c r="Z67" s="34"/>
      <c r="AA67" s="34"/>
      <c r="AB67" s="34"/>
      <c r="AC67" s="34"/>
      <c r="AD67" s="34"/>
      <c r="AE67" s="34"/>
      <c r="AF67" s="34"/>
    </row>
    <row r="68" spans="1:32" ht="12.75">
      <c r="A68" s="56"/>
      <c r="B68" s="59"/>
      <c r="C68" s="30"/>
      <c r="D68" s="67"/>
      <c r="E68" s="61"/>
      <c r="F68" s="94"/>
      <c r="G68" s="94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94"/>
      <c r="U68" s="33"/>
      <c r="V68" s="33"/>
      <c r="W68" s="33"/>
      <c r="X68" s="33"/>
      <c r="Y68" s="94"/>
      <c r="Z68" s="33"/>
      <c r="AA68" s="33"/>
      <c r="AB68" s="33"/>
      <c r="AC68" s="33"/>
      <c r="AD68" s="33"/>
      <c r="AE68" s="33"/>
      <c r="AF68" s="33"/>
    </row>
    <row r="69" spans="1:32" ht="12.75">
      <c r="A69" s="60"/>
      <c r="B69" s="58"/>
      <c r="C69" s="29"/>
      <c r="D69" s="69"/>
      <c r="E69" s="61"/>
      <c r="F69" s="93">
        <f>SUM(G69,T69,Y69)</f>
        <v>0</v>
      </c>
      <c r="G69" s="93">
        <f>COUNT(H69,I69,J69,K69,L69,M69,N69,O69,P69,Q69,R69,S69,H70,I70,J70,K70,L70,M70,N70,O70,P70,Q70,R70,S70)</f>
        <v>0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93">
        <f>COUNT(U69,V69,W69,X69,U70,V70,W70,X70)</f>
        <v>0</v>
      </c>
      <c r="U69" s="34"/>
      <c r="V69" s="34"/>
      <c r="W69" s="34"/>
      <c r="X69" s="34"/>
      <c r="Y69" s="93">
        <f>COUNT(Z69,AA69,AB69,AC69,AD69,AE69,AF69,Z70,AA70,AB70,AC70,AD70,AE70,AF70)</f>
        <v>0</v>
      </c>
      <c r="Z69" s="34"/>
      <c r="AA69" s="34"/>
      <c r="AB69" s="34"/>
      <c r="AC69" s="34"/>
      <c r="AD69" s="34"/>
      <c r="AE69" s="34"/>
      <c r="AF69" s="34"/>
    </row>
    <row r="70" spans="1:32" ht="12.75">
      <c r="A70" s="56"/>
      <c r="B70" s="59"/>
      <c r="C70" s="30"/>
      <c r="D70" s="67"/>
      <c r="E70" s="61"/>
      <c r="F70" s="94"/>
      <c r="G70" s="9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94"/>
      <c r="U70" s="33"/>
      <c r="V70" s="33"/>
      <c r="W70" s="33"/>
      <c r="X70" s="33"/>
      <c r="Y70" s="94"/>
      <c r="Z70" s="33"/>
      <c r="AA70" s="33"/>
      <c r="AB70" s="33"/>
      <c r="AC70" s="33"/>
      <c r="AD70" s="33"/>
      <c r="AE70" s="33"/>
      <c r="AF70" s="33"/>
    </row>
    <row r="71" spans="1:32" ht="12.75">
      <c r="A71" s="60"/>
      <c r="B71" s="58"/>
      <c r="C71" s="29"/>
      <c r="D71" s="69"/>
      <c r="E71" s="61"/>
      <c r="F71" s="93">
        <f>SUM(G71,T71,Y71)</f>
        <v>0</v>
      </c>
      <c r="G71" s="93">
        <f>COUNT(H71,I71,J71,K71,L71,M71,N71,O71,P71,Q71,R71,S71,H72,I72,J72,K72,L72,M72,N72,O72,P72,Q72,R72,S72)</f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93">
        <f>COUNT(U71,V71,W71,X71,U72,V72,W72,X72)</f>
        <v>0</v>
      </c>
      <c r="U71" s="34"/>
      <c r="V71" s="34"/>
      <c r="W71" s="34"/>
      <c r="X71" s="34"/>
      <c r="Y71" s="93">
        <f>COUNT(Z71,AA71,AB71,AC71,AD71,AE71,AF71,Z72,AA72,AB72,AC72,AD72,AE72,AF72)</f>
        <v>0</v>
      </c>
      <c r="Z71" s="34"/>
      <c r="AA71" s="34"/>
      <c r="AB71" s="34"/>
      <c r="AC71" s="34"/>
      <c r="AD71" s="34"/>
      <c r="AE71" s="34"/>
      <c r="AF71" s="34"/>
    </row>
    <row r="72" spans="1:32" ht="12.75">
      <c r="A72" s="56"/>
      <c r="B72" s="59"/>
      <c r="C72" s="30"/>
      <c r="D72" s="67"/>
      <c r="E72" s="61"/>
      <c r="F72" s="94"/>
      <c r="G72" s="9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94"/>
      <c r="U72" s="33"/>
      <c r="V72" s="33"/>
      <c r="W72" s="33"/>
      <c r="X72" s="33"/>
      <c r="Y72" s="94"/>
      <c r="Z72" s="33"/>
      <c r="AA72" s="33"/>
      <c r="AB72" s="33"/>
      <c r="AC72" s="33"/>
      <c r="AD72" s="33"/>
      <c r="AE72" s="33"/>
      <c r="AF72" s="33"/>
    </row>
    <row r="73" spans="1:33" ht="12.75">
      <c r="A73" s="60"/>
      <c r="B73" s="58"/>
      <c r="C73" s="29"/>
      <c r="D73" s="68"/>
      <c r="E73" s="61"/>
      <c r="F73" s="93">
        <f>SUM(G73,T73,Y73)</f>
        <v>0</v>
      </c>
      <c r="G73" s="93">
        <f>COUNT(H73,I73,J73,K73,L73,M73,N73,O73,P73,Q73,R73,S73,H74,I74,J74,K74,L74,M74,N74,O74,P74,Q74,R74,S74)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93">
        <f>COUNT(U73,V73,W73,X73,U74,V74,W74,X74)</f>
        <v>0</v>
      </c>
      <c r="U73" s="34"/>
      <c r="V73" s="34"/>
      <c r="W73" s="34"/>
      <c r="X73" s="34"/>
      <c r="Y73" s="93">
        <f>COUNT(Z73,AA73,AB73,AC73,AD73,AE73,AF73,Z74,AA74,AB74,AC74,AD74,AE74,AF74)</f>
        <v>0</v>
      </c>
      <c r="Z73" s="34"/>
      <c r="AA73" s="34"/>
      <c r="AB73" s="34"/>
      <c r="AC73" s="34"/>
      <c r="AD73" s="34"/>
      <c r="AE73" s="34"/>
      <c r="AF73" s="34"/>
      <c r="AG73" s="5"/>
    </row>
    <row r="74" spans="1:32" ht="12.75">
      <c r="A74" s="56"/>
      <c r="B74" s="59"/>
      <c r="C74" s="30"/>
      <c r="D74" s="61"/>
      <c r="E74" s="61"/>
      <c r="F74" s="94"/>
      <c r="G74" s="94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94"/>
      <c r="U74" s="33"/>
      <c r="V74" s="33"/>
      <c r="W74" s="33"/>
      <c r="X74" s="33"/>
      <c r="Y74" s="94"/>
      <c r="Z74" s="33"/>
      <c r="AA74" s="33"/>
      <c r="AB74" s="33"/>
      <c r="AC74" s="33"/>
      <c r="AD74" s="33"/>
      <c r="AE74" s="33"/>
      <c r="AF74" s="33"/>
    </row>
    <row r="75" spans="1:32" ht="12.75">
      <c r="A75" s="60"/>
      <c r="B75" s="59"/>
      <c r="C75" s="29"/>
      <c r="D75" s="61"/>
      <c r="E75" s="61"/>
      <c r="F75" s="93">
        <f>SUM(G75,T75,Y75)</f>
        <v>0</v>
      </c>
      <c r="G75" s="93">
        <f>COUNT(H75,I75,J75,K75,L75,M75,N75,O75,P75,Q75,R75,S75,H76,I76,J76,K76,L76,M76,N76,O76,P76,Q76,R76,S76)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93">
        <f>COUNT(U75,V75,W75,X75,U76,V76,W76,X76)</f>
        <v>0</v>
      </c>
      <c r="U75" s="34"/>
      <c r="V75" s="34"/>
      <c r="W75" s="34"/>
      <c r="X75" s="34"/>
      <c r="Y75" s="93">
        <f>COUNT(Z75,AA75,AB75,AC75,AD75,AE75,AF75,Z76,AA76,AB76,AC76,AD76,AE76,AF76)</f>
        <v>0</v>
      </c>
      <c r="Z75" s="34"/>
      <c r="AA75" s="34"/>
      <c r="AB75" s="34"/>
      <c r="AC75" s="34"/>
      <c r="AD75" s="34"/>
      <c r="AE75" s="34"/>
      <c r="AF75" s="34"/>
    </row>
    <row r="76" spans="1:32" ht="12.75">
      <c r="A76" s="56"/>
      <c r="B76" s="70"/>
      <c r="C76" s="30"/>
      <c r="D76" s="61"/>
      <c r="E76" s="61"/>
      <c r="F76" s="94"/>
      <c r="G76" s="94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94"/>
      <c r="U76" s="33"/>
      <c r="V76" s="33"/>
      <c r="W76" s="33"/>
      <c r="X76" s="33"/>
      <c r="Y76" s="94"/>
      <c r="Z76" s="33"/>
      <c r="AA76" s="33"/>
      <c r="AB76" s="33"/>
      <c r="AC76" s="33"/>
      <c r="AD76" s="33"/>
      <c r="AE76" s="33"/>
      <c r="AF76" s="33"/>
    </row>
    <row r="77" spans="1:32" ht="12.75">
      <c r="A77" s="60"/>
      <c r="B77" s="58"/>
      <c r="C77" s="29"/>
      <c r="D77" s="68"/>
      <c r="E77" s="61"/>
      <c r="F77" s="93">
        <f>SUM(G77,T77,Y77)</f>
        <v>0</v>
      </c>
      <c r="G77" s="93">
        <f>COUNT(H77,I77,J77,K77,L77,M77,N77,O77,P77,Q77,R77,S77,H78,I78,J78,K78,L78,M78,N78,O78,P78,Q78,R78,S78)</f>
        <v>0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93">
        <f>COUNT(U77,V77,W77,X77,U78,V78,W78,X78)</f>
        <v>0</v>
      </c>
      <c r="U77" s="34"/>
      <c r="V77" s="34"/>
      <c r="W77" s="34"/>
      <c r="X77" s="34"/>
      <c r="Y77" s="93">
        <f>COUNT(Z77,AA77,AB77,AC77,AD77,AE77,AF77,Z78,AA78,AB78,AC78,AD78,AE78,AF78)</f>
        <v>0</v>
      </c>
      <c r="Z77" s="34"/>
      <c r="AA77" s="34"/>
      <c r="AB77" s="34"/>
      <c r="AC77" s="34"/>
      <c r="AD77" s="34"/>
      <c r="AE77" s="34"/>
      <c r="AF77" s="34"/>
    </row>
    <row r="78" spans="1:32" ht="12.75">
      <c r="A78" s="56"/>
      <c r="B78" s="59"/>
      <c r="C78" s="30"/>
      <c r="D78" s="61"/>
      <c r="E78" s="61"/>
      <c r="F78" s="94"/>
      <c r="G78" s="94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94"/>
      <c r="U78" s="33"/>
      <c r="V78" s="33"/>
      <c r="W78" s="33"/>
      <c r="X78" s="33"/>
      <c r="Y78" s="94"/>
      <c r="Z78" s="33"/>
      <c r="AA78" s="33"/>
      <c r="AB78" s="33"/>
      <c r="AC78" s="33"/>
      <c r="AD78" s="33"/>
      <c r="AE78" s="33"/>
      <c r="AF78" s="33"/>
    </row>
    <row r="79" spans="1:32" ht="12.75">
      <c r="A79" s="60"/>
      <c r="B79" s="58"/>
      <c r="C79" s="29"/>
      <c r="D79" s="68"/>
      <c r="E79" s="61"/>
      <c r="F79" s="93">
        <f>SUM(G79,T79,Y79)</f>
        <v>0</v>
      </c>
      <c r="G79" s="93">
        <f>COUNT(H79,I79,J79,K79,L79,M79,N79,O79,P79,Q79,R79,S79,H80,I80,J80,K80,L80,M80,N80,O80,P80,Q80,R80,S80)</f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93">
        <f>COUNT(U79,V79,W79,X79,U80,V80,W80,X80)</f>
        <v>0</v>
      </c>
      <c r="U79" s="34"/>
      <c r="V79" s="34"/>
      <c r="W79" s="34"/>
      <c r="X79" s="34"/>
      <c r="Y79" s="93">
        <f>COUNT(Z79,AA79,AB79,AC79,AD79,AE79,AF79,Z80,AA80,AB80,AC80,AD80,AE80,AF80)</f>
        <v>0</v>
      </c>
      <c r="Z79" s="34"/>
      <c r="AA79" s="34"/>
      <c r="AB79" s="34"/>
      <c r="AC79" s="34"/>
      <c r="AD79" s="34"/>
      <c r="AE79" s="34"/>
      <c r="AF79" s="34"/>
    </row>
    <row r="80" spans="1:32" ht="12.75">
      <c r="A80" s="56"/>
      <c r="B80" s="59"/>
      <c r="C80" s="30"/>
      <c r="D80" s="61"/>
      <c r="E80" s="61"/>
      <c r="F80" s="94"/>
      <c r="G80" s="94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94"/>
      <c r="U80" s="33"/>
      <c r="V80" s="33"/>
      <c r="W80" s="33"/>
      <c r="X80" s="33"/>
      <c r="Y80" s="94"/>
      <c r="Z80" s="33"/>
      <c r="AA80" s="33"/>
      <c r="AB80" s="33"/>
      <c r="AC80" s="33"/>
      <c r="AD80" s="33"/>
      <c r="AE80" s="33"/>
      <c r="AF80" s="33"/>
    </row>
    <row r="81" spans="1:32" ht="12.75">
      <c r="A81" s="60"/>
      <c r="B81" s="59"/>
      <c r="C81" s="29"/>
      <c r="D81" s="61"/>
      <c r="E81" s="61"/>
      <c r="F81" s="93">
        <f>SUM(G81,T81,Y81)</f>
        <v>0</v>
      </c>
      <c r="G81" s="93">
        <f>COUNT(H81,I81,J81,K81,L81,M81,N81,O81,P81,Q81,R81,S81,H82,I82,J82,K82,L82,M82,N82,O82,P82,Q82,R82,S82)</f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93">
        <f>COUNT(U81,V81,W81,X81,U82,V82,W82,X82)</f>
        <v>0</v>
      </c>
      <c r="U81" s="34"/>
      <c r="V81" s="34"/>
      <c r="W81" s="34"/>
      <c r="X81" s="34"/>
      <c r="Y81" s="93">
        <f>COUNT(Z81,AA81,AB81,AC81,AD81,AE81,AF81,Z82,AA82,AB82,AC82,AD82,AE82,AF82)</f>
        <v>0</v>
      </c>
      <c r="Z81" s="34"/>
      <c r="AA81" s="34"/>
      <c r="AB81" s="34"/>
      <c r="AC81" s="34"/>
      <c r="AD81" s="34"/>
      <c r="AE81" s="34"/>
      <c r="AF81" s="34"/>
    </row>
    <row r="82" spans="1:32" ht="12.75">
      <c r="A82" s="56"/>
      <c r="B82" s="70"/>
      <c r="C82" s="30"/>
      <c r="D82" s="61"/>
      <c r="E82" s="61"/>
      <c r="F82" s="94"/>
      <c r="G82" s="94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94"/>
      <c r="U82" s="33"/>
      <c r="V82" s="33"/>
      <c r="W82" s="33"/>
      <c r="X82" s="33"/>
      <c r="Y82" s="94"/>
      <c r="Z82" s="33"/>
      <c r="AA82" s="33"/>
      <c r="AB82" s="33"/>
      <c r="AC82" s="33"/>
      <c r="AD82" s="33"/>
      <c r="AE82" s="33"/>
      <c r="AF82" s="33"/>
    </row>
    <row r="83" spans="1:32" ht="25.5" customHeight="1">
      <c r="A83" s="8">
        <f>COUNT(A7:A82)</f>
        <v>0</v>
      </c>
      <c r="B83" s="8"/>
      <c r="C83" s="8"/>
      <c r="D83" s="8"/>
      <c r="E83" s="8">
        <f>SUM(E7:E82)</f>
        <v>0</v>
      </c>
      <c r="F83" s="8">
        <f>SUM(F7:F82)</f>
        <v>0</v>
      </c>
      <c r="G83" s="8">
        <f>SUM(G7:G81)</f>
        <v>0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f>SUM(T7:T82)</f>
        <v>0</v>
      </c>
      <c r="U83" s="8"/>
      <c r="V83" s="8"/>
      <c r="W83" s="8"/>
      <c r="X83" s="8"/>
      <c r="Y83" s="8">
        <f>SUM(Y7:Y82)</f>
        <v>0</v>
      </c>
      <c r="Z83" s="8"/>
      <c r="AA83" s="8"/>
      <c r="AB83" s="8"/>
      <c r="AC83" s="8"/>
      <c r="AD83" s="8"/>
      <c r="AE83" s="8"/>
      <c r="AF83" s="8"/>
    </row>
  </sheetData>
  <sheetProtection/>
  <mergeCells count="318">
    <mergeCell ref="A79:A80"/>
    <mergeCell ref="B79:B80"/>
    <mergeCell ref="D79:D80"/>
    <mergeCell ref="E79:E80"/>
    <mergeCell ref="F79:F80"/>
    <mergeCell ref="G79:G80"/>
    <mergeCell ref="T79:T80"/>
    <mergeCell ref="Y79:Y80"/>
    <mergeCell ref="A81:A82"/>
    <mergeCell ref="B81:B82"/>
    <mergeCell ref="D81:D82"/>
    <mergeCell ref="E81:E82"/>
    <mergeCell ref="F81:F82"/>
    <mergeCell ref="G81:G82"/>
    <mergeCell ref="T81:T82"/>
    <mergeCell ref="Y81:Y82"/>
    <mergeCell ref="A75:A76"/>
    <mergeCell ref="B75:B76"/>
    <mergeCell ref="D75:D76"/>
    <mergeCell ref="E75:E76"/>
    <mergeCell ref="F75:F76"/>
    <mergeCell ref="G75:G76"/>
    <mergeCell ref="T75:T76"/>
    <mergeCell ref="Y75:Y76"/>
    <mergeCell ref="A77:A78"/>
    <mergeCell ref="B77:B78"/>
    <mergeCell ref="D77:D78"/>
    <mergeCell ref="E77:E78"/>
    <mergeCell ref="F77:F78"/>
    <mergeCell ref="G77:G78"/>
    <mergeCell ref="T77:T78"/>
    <mergeCell ref="Y77:Y78"/>
    <mergeCell ref="A71:A72"/>
    <mergeCell ref="B71:B72"/>
    <mergeCell ref="D71:D72"/>
    <mergeCell ref="E71:E72"/>
    <mergeCell ref="F71:F72"/>
    <mergeCell ref="G71:G72"/>
    <mergeCell ref="T71:T72"/>
    <mergeCell ref="Y71:Y72"/>
    <mergeCell ref="A73:A74"/>
    <mergeCell ref="B73:B74"/>
    <mergeCell ref="D73:D74"/>
    <mergeCell ref="E73:E74"/>
    <mergeCell ref="F73:F74"/>
    <mergeCell ref="G73:G74"/>
    <mergeCell ref="T73:T74"/>
    <mergeCell ref="Y73:Y74"/>
    <mergeCell ref="A67:A68"/>
    <mergeCell ref="B67:B68"/>
    <mergeCell ref="D67:D68"/>
    <mergeCell ref="E67:E68"/>
    <mergeCell ref="F67:F68"/>
    <mergeCell ref="G67:G68"/>
    <mergeCell ref="T67:T68"/>
    <mergeCell ref="Y67:Y68"/>
    <mergeCell ref="A69:A70"/>
    <mergeCell ref="B69:B70"/>
    <mergeCell ref="D69:D70"/>
    <mergeCell ref="E69:E70"/>
    <mergeCell ref="F69:F70"/>
    <mergeCell ref="G69:G70"/>
    <mergeCell ref="T69:T70"/>
    <mergeCell ref="Y69:Y70"/>
    <mergeCell ref="A63:A64"/>
    <mergeCell ref="B63:B64"/>
    <mergeCell ref="D63:D64"/>
    <mergeCell ref="E63:E64"/>
    <mergeCell ref="F63:F64"/>
    <mergeCell ref="G63:G64"/>
    <mergeCell ref="T63:T64"/>
    <mergeCell ref="Y63:Y64"/>
    <mergeCell ref="A65:A66"/>
    <mergeCell ref="B65:B66"/>
    <mergeCell ref="D65:D66"/>
    <mergeCell ref="E65:E66"/>
    <mergeCell ref="F65:F66"/>
    <mergeCell ref="G65:G66"/>
    <mergeCell ref="T65:T66"/>
    <mergeCell ref="Y65:Y66"/>
    <mergeCell ref="A59:A60"/>
    <mergeCell ref="B59:B60"/>
    <mergeCell ref="D59:D60"/>
    <mergeCell ref="E59:E60"/>
    <mergeCell ref="F59:F60"/>
    <mergeCell ref="G59:G60"/>
    <mergeCell ref="T59:T60"/>
    <mergeCell ref="Y59:Y60"/>
    <mergeCell ref="A61:A62"/>
    <mergeCell ref="B61:B62"/>
    <mergeCell ref="D61:D62"/>
    <mergeCell ref="E61:E62"/>
    <mergeCell ref="F61:F62"/>
    <mergeCell ref="G61:G62"/>
    <mergeCell ref="T61:T62"/>
    <mergeCell ref="Y61:Y62"/>
    <mergeCell ref="A55:A56"/>
    <mergeCell ref="B55:B56"/>
    <mergeCell ref="D55:D56"/>
    <mergeCell ref="E55:E56"/>
    <mergeCell ref="F55:F56"/>
    <mergeCell ref="G55:G56"/>
    <mergeCell ref="T55:T56"/>
    <mergeCell ref="Y55:Y56"/>
    <mergeCell ref="A57:A58"/>
    <mergeCell ref="B57:B58"/>
    <mergeCell ref="D57:D58"/>
    <mergeCell ref="E57:E58"/>
    <mergeCell ref="F57:F58"/>
    <mergeCell ref="G57:G58"/>
    <mergeCell ref="T57:T58"/>
    <mergeCell ref="Y57:Y58"/>
    <mergeCell ref="A51:A52"/>
    <mergeCell ref="B51:B52"/>
    <mergeCell ref="D51:D52"/>
    <mergeCell ref="E51:E52"/>
    <mergeCell ref="F51:F52"/>
    <mergeCell ref="G51:G52"/>
    <mergeCell ref="T51:T52"/>
    <mergeCell ref="Y51:Y52"/>
    <mergeCell ref="A53:A54"/>
    <mergeCell ref="B53:B54"/>
    <mergeCell ref="D53:D54"/>
    <mergeCell ref="E53:E54"/>
    <mergeCell ref="F53:F54"/>
    <mergeCell ref="G53:G54"/>
    <mergeCell ref="T53:T54"/>
    <mergeCell ref="Y53:Y54"/>
    <mergeCell ref="A47:A48"/>
    <mergeCell ref="B47:B48"/>
    <mergeCell ref="D47:D48"/>
    <mergeCell ref="E47:E48"/>
    <mergeCell ref="F47:F48"/>
    <mergeCell ref="G47:G48"/>
    <mergeCell ref="T47:T48"/>
    <mergeCell ref="Y47:Y48"/>
    <mergeCell ref="A49:A50"/>
    <mergeCell ref="B49:B50"/>
    <mergeCell ref="D49:D50"/>
    <mergeCell ref="E49:E50"/>
    <mergeCell ref="F49:F50"/>
    <mergeCell ref="G49:G50"/>
    <mergeCell ref="T49:T50"/>
    <mergeCell ref="Y49:Y50"/>
    <mergeCell ref="A43:A44"/>
    <mergeCell ref="B43:B44"/>
    <mergeCell ref="D43:D44"/>
    <mergeCell ref="E43:E44"/>
    <mergeCell ref="F43:F44"/>
    <mergeCell ref="G43:G44"/>
    <mergeCell ref="T43:T44"/>
    <mergeCell ref="Y43:Y44"/>
    <mergeCell ref="A45:A46"/>
    <mergeCell ref="B45:B46"/>
    <mergeCell ref="D45:D46"/>
    <mergeCell ref="E45:E46"/>
    <mergeCell ref="F45:F46"/>
    <mergeCell ref="G45:G46"/>
    <mergeCell ref="T45:T46"/>
    <mergeCell ref="Y45:Y46"/>
    <mergeCell ref="A39:A40"/>
    <mergeCell ref="B39:B40"/>
    <mergeCell ref="D39:D40"/>
    <mergeCell ref="E39:E40"/>
    <mergeCell ref="F39:F40"/>
    <mergeCell ref="G39:G40"/>
    <mergeCell ref="T39:T40"/>
    <mergeCell ref="Y39:Y40"/>
    <mergeCell ref="A41:A42"/>
    <mergeCell ref="B41:B42"/>
    <mergeCell ref="D41:D42"/>
    <mergeCell ref="E41:E42"/>
    <mergeCell ref="F41:F42"/>
    <mergeCell ref="G41:G42"/>
    <mergeCell ref="T41:T42"/>
    <mergeCell ref="Y41:Y42"/>
    <mergeCell ref="A35:A36"/>
    <mergeCell ref="B35:B36"/>
    <mergeCell ref="D35:D36"/>
    <mergeCell ref="E35:E36"/>
    <mergeCell ref="F35:F36"/>
    <mergeCell ref="G35:G36"/>
    <mergeCell ref="T35:T36"/>
    <mergeCell ref="Y35:Y36"/>
    <mergeCell ref="A37:A38"/>
    <mergeCell ref="B37:B38"/>
    <mergeCell ref="D37:D38"/>
    <mergeCell ref="E37:E38"/>
    <mergeCell ref="F37:F38"/>
    <mergeCell ref="G37:G38"/>
    <mergeCell ref="T37:T38"/>
    <mergeCell ref="Y37:Y38"/>
    <mergeCell ref="A31:A32"/>
    <mergeCell ref="B31:B32"/>
    <mergeCell ref="D31:D32"/>
    <mergeCell ref="E31:E32"/>
    <mergeCell ref="F31:F32"/>
    <mergeCell ref="G31:G32"/>
    <mergeCell ref="T31:T32"/>
    <mergeCell ref="Y31:Y32"/>
    <mergeCell ref="A33:A34"/>
    <mergeCell ref="B33:B34"/>
    <mergeCell ref="D33:D34"/>
    <mergeCell ref="E33:E34"/>
    <mergeCell ref="F33:F34"/>
    <mergeCell ref="G33:G34"/>
    <mergeCell ref="T33:T34"/>
    <mergeCell ref="Y33:Y34"/>
    <mergeCell ref="A27:A28"/>
    <mergeCell ref="B27:B28"/>
    <mergeCell ref="D27:D28"/>
    <mergeCell ref="E27:E28"/>
    <mergeCell ref="F27:F28"/>
    <mergeCell ref="G27:G28"/>
    <mergeCell ref="T27:T28"/>
    <mergeCell ref="Y27:Y28"/>
    <mergeCell ref="A29:A30"/>
    <mergeCell ref="B29:B30"/>
    <mergeCell ref="D29:D30"/>
    <mergeCell ref="E29:E30"/>
    <mergeCell ref="F29:F30"/>
    <mergeCell ref="G29:G30"/>
    <mergeCell ref="T29:T30"/>
    <mergeCell ref="Y29:Y30"/>
    <mergeCell ref="A23:A24"/>
    <mergeCell ref="B23:B24"/>
    <mergeCell ref="D23:D24"/>
    <mergeCell ref="E23:E24"/>
    <mergeCell ref="F23:F24"/>
    <mergeCell ref="G23:G24"/>
    <mergeCell ref="T23:T24"/>
    <mergeCell ref="Y23:Y24"/>
    <mergeCell ref="A25:A26"/>
    <mergeCell ref="B25:B26"/>
    <mergeCell ref="D25:D26"/>
    <mergeCell ref="E25:E26"/>
    <mergeCell ref="F25:F26"/>
    <mergeCell ref="G25:G26"/>
    <mergeCell ref="T25:T26"/>
    <mergeCell ref="Y25:Y26"/>
    <mergeCell ref="A19:A20"/>
    <mergeCell ref="B19:B20"/>
    <mergeCell ref="D19:D20"/>
    <mergeCell ref="E19:E20"/>
    <mergeCell ref="F19:F20"/>
    <mergeCell ref="G19:G20"/>
    <mergeCell ref="T19:T20"/>
    <mergeCell ref="Y19:Y20"/>
    <mergeCell ref="A21:A22"/>
    <mergeCell ref="B21:B22"/>
    <mergeCell ref="D21:D22"/>
    <mergeCell ref="E21:E22"/>
    <mergeCell ref="F21:F22"/>
    <mergeCell ref="G21:G22"/>
    <mergeCell ref="T21:T22"/>
    <mergeCell ref="Y21:Y22"/>
    <mergeCell ref="A15:A16"/>
    <mergeCell ref="B15:B16"/>
    <mergeCell ref="D15:D16"/>
    <mergeCell ref="E15:E16"/>
    <mergeCell ref="F15:F16"/>
    <mergeCell ref="G15:G16"/>
    <mergeCell ref="T15:T16"/>
    <mergeCell ref="Y15:Y16"/>
    <mergeCell ref="A17:A18"/>
    <mergeCell ref="B17:B18"/>
    <mergeCell ref="D17:D18"/>
    <mergeCell ref="E17:E18"/>
    <mergeCell ref="F17:F18"/>
    <mergeCell ref="G17:G18"/>
    <mergeCell ref="T17:T18"/>
    <mergeCell ref="Y17:Y18"/>
    <mergeCell ref="A11:A12"/>
    <mergeCell ref="B11:B12"/>
    <mergeCell ref="D11:D12"/>
    <mergeCell ref="E11:E12"/>
    <mergeCell ref="F11:F12"/>
    <mergeCell ref="G11:G12"/>
    <mergeCell ref="T11:T12"/>
    <mergeCell ref="Y11:Y12"/>
    <mergeCell ref="A13:A14"/>
    <mergeCell ref="B13:B14"/>
    <mergeCell ref="D13:D14"/>
    <mergeCell ref="E13:E14"/>
    <mergeCell ref="F13:F14"/>
    <mergeCell ref="G13:G14"/>
    <mergeCell ref="T13:T14"/>
    <mergeCell ref="Y13:Y14"/>
    <mergeCell ref="A7:A8"/>
    <mergeCell ref="B7:B8"/>
    <mergeCell ref="D7:D8"/>
    <mergeCell ref="E7:E8"/>
    <mergeCell ref="F7:F8"/>
    <mergeCell ref="G7:G8"/>
    <mergeCell ref="T7:T8"/>
    <mergeCell ref="Y7:Y8"/>
    <mergeCell ref="A9:A10"/>
    <mergeCell ref="B9:B10"/>
    <mergeCell ref="D9:D10"/>
    <mergeCell ref="E9:E10"/>
    <mergeCell ref="F9:F10"/>
    <mergeCell ref="G9:G10"/>
    <mergeCell ref="T9:T10"/>
    <mergeCell ref="Y9:Y10"/>
    <mergeCell ref="R1:U1"/>
    <mergeCell ref="R2:U2"/>
    <mergeCell ref="V1:AE1"/>
    <mergeCell ref="V2:AE2"/>
    <mergeCell ref="C1:M1"/>
    <mergeCell ref="C2:M2"/>
    <mergeCell ref="F4:AF4"/>
    <mergeCell ref="A5:C5"/>
    <mergeCell ref="H5:S5"/>
    <mergeCell ref="T5:AF5"/>
    <mergeCell ref="H6:S6"/>
    <mergeCell ref="U6:X6"/>
    <mergeCell ref="Z6:AF6"/>
    <mergeCell ref="A4:B4"/>
  </mergeCells>
  <printOptions horizontalCentered="1"/>
  <pageMargins left="0.1968503937007874" right="0.1968503937007874" top="0.1968503937007874" bottom="0.1968503937007874" header="0.275590551181102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zoomScale="95" zoomScaleNormal="95" zoomScalePageLayoutView="0" workbookViewId="0" topLeftCell="A1">
      <selection activeCell="C4" sqref="C4"/>
    </sheetView>
  </sheetViews>
  <sheetFormatPr defaultColWidth="11.421875" defaultRowHeight="12.75"/>
  <cols>
    <col min="1" max="1" width="8.00390625" style="0" customWidth="1"/>
    <col min="2" max="3" width="15.28125" style="0" customWidth="1"/>
    <col min="4" max="4" width="6.140625" style="0" customWidth="1"/>
    <col min="5" max="5" width="5.7109375" style="0" customWidth="1"/>
    <col min="6" max="6" width="8.140625" style="0" customWidth="1"/>
    <col min="7" max="7" width="4.57421875" style="0" customWidth="1"/>
    <col min="8" max="32" width="3.28125" style="0" customWidth="1"/>
  </cols>
  <sheetData>
    <row r="1" spans="2:31" ht="35.25" customHeight="1">
      <c r="B1" s="16"/>
      <c r="C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R1" s="89" t="s">
        <v>14</v>
      </c>
      <c r="S1" s="89"/>
      <c r="T1" s="89"/>
      <c r="U1" s="89"/>
      <c r="V1" s="90">
        <f>' Semene'!$V$1:$AE$1</f>
        <v>0</v>
      </c>
      <c r="W1" s="90"/>
      <c r="X1" s="90"/>
      <c r="Y1" s="90"/>
      <c r="Z1" s="90"/>
      <c r="AA1" s="90"/>
      <c r="AB1" s="90"/>
      <c r="AC1" s="90"/>
      <c r="AD1" s="90"/>
      <c r="AE1" s="90"/>
    </row>
    <row r="2" spans="2:31" s="1" customFormat="1" ht="30" customHeight="1">
      <c r="B2" s="17"/>
      <c r="C2" s="92" t="s">
        <v>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2"/>
      <c r="O2" s="2"/>
      <c r="P2" s="2"/>
      <c r="Q2" s="2"/>
      <c r="R2" s="89" t="s">
        <v>15</v>
      </c>
      <c r="S2" s="89"/>
      <c r="T2" s="89"/>
      <c r="U2" s="89"/>
      <c r="V2" s="90">
        <f>' Semene'!$V$2:$AE$2</f>
        <v>0</v>
      </c>
      <c r="W2" s="90"/>
      <c r="X2" s="90"/>
      <c r="Y2" s="90"/>
      <c r="Z2" s="90"/>
      <c r="AA2" s="90"/>
      <c r="AB2" s="90"/>
      <c r="AC2" s="90"/>
      <c r="AD2" s="90"/>
      <c r="AE2" s="90"/>
    </row>
    <row r="3" spans="1:6" ht="12" customHeight="1" thickBot="1">
      <c r="A3" s="9"/>
      <c r="B3" s="9"/>
      <c r="C3" s="9"/>
      <c r="D3" s="9"/>
      <c r="E3" s="9"/>
      <c r="F3" s="9"/>
    </row>
    <row r="4" spans="1:32" ht="24" customHeight="1">
      <c r="A4" s="48" t="s">
        <v>23</v>
      </c>
      <c r="B4" s="49"/>
      <c r="C4" s="150" t="str">
        <f>' Semene'!C4</f>
        <v>202..</v>
      </c>
      <c r="D4" s="4"/>
      <c r="E4" s="4"/>
      <c r="F4" s="74" t="s">
        <v>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ht="25.5" customHeight="1">
      <c r="A5" s="77" t="s">
        <v>2</v>
      </c>
      <c r="B5" s="78"/>
      <c r="C5" s="79"/>
      <c r="D5" s="3"/>
      <c r="E5" s="3"/>
      <c r="F5" s="3"/>
      <c r="G5" s="3"/>
      <c r="H5" s="80" t="s">
        <v>8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80" t="s">
        <v>11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/>
    </row>
    <row r="6" spans="1:32" ht="18.75" customHeight="1" thickBot="1">
      <c r="A6" s="10" t="s">
        <v>3</v>
      </c>
      <c r="B6" s="11" t="s">
        <v>16</v>
      </c>
      <c r="C6" s="11" t="s">
        <v>17</v>
      </c>
      <c r="D6" s="12" t="s">
        <v>4</v>
      </c>
      <c r="E6" s="12" t="s">
        <v>5</v>
      </c>
      <c r="F6" s="11" t="s">
        <v>7</v>
      </c>
      <c r="G6" s="11" t="s">
        <v>9</v>
      </c>
      <c r="H6" s="85" t="s">
        <v>10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11" t="s">
        <v>9</v>
      </c>
      <c r="U6" s="85" t="s">
        <v>12</v>
      </c>
      <c r="V6" s="86"/>
      <c r="W6" s="86"/>
      <c r="X6" s="87"/>
      <c r="Y6" s="11" t="s">
        <v>9</v>
      </c>
      <c r="Z6" s="85" t="s">
        <v>13</v>
      </c>
      <c r="AA6" s="86"/>
      <c r="AB6" s="86"/>
      <c r="AC6" s="86"/>
      <c r="AD6" s="86"/>
      <c r="AE6" s="86"/>
      <c r="AF6" s="88"/>
    </row>
    <row r="7" spans="1:32" ht="12.75">
      <c r="A7" s="56"/>
      <c r="B7" s="95"/>
      <c r="C7" s="35"/>
      <c r="D7" s="61"/>
      <c r="E7" s="67"/>
      <c r="F7" s="93">
        <f>SUM(G7,T7,Y7)</f>
        <v>0</v>
      </c>
      <c r="G7" s="93">
        <f>COUNT(H7,I7,J7,K7,L7,M7,N7,O7,P7,Q7,R7,S7,H8,I8,J8,K8,L8,M8,N8,O8,P8,Q8,R8,S8)</f>
        <v>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93">
        <f>COUNT(U7,V7,W7,X7,U8,V8,W8,X8)</f>
        <v>0</v>
      </c>
      <c r="U7" s="32"/>
      <c r="V7" s="32"/>
      <c r="W7" s="32"/>
      <c r="X7" s="32"/>
      <c r="Y7" s="93">
        <f>COUNT(Z7,AA7,AB7,AC7,AD7,AE7,AF7,Z8,AA8,AB8,AC8,AD8,AE8,AF8)</f>
        <v>0</v>
      </c>
      <c r="Z7" s="32"/>
      <c r="AA7" s="32"/>
      <c r="AB7" s="32"/>
      <c r="AC7" s="32"/>
      <c r="AD7" s="32"/>
      <c r="AE7" s="32"/>
      <c r="AF7" s="32"/>
    </row>
    <row r="8" spans="1:32" ht="12.75">
      <c r="A8" s="57"/>
      <c r="B8" s="96"/>
      <c r="C8" s="36"/>
      <c r="D8" s="61"/>
      <c r="E8" s="61"/>
      <c r="F8" s="94"/>
      <c r="G8" s="94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94"/>
      <c r="U8" s="33"/>
      <c r="V8" s="33"/>
      <c r="W8" s="33"/>
      <c r="X8" s="33"/>
      <c r="Y8" s="94"/>
      <c r="Z8" s="33"/>
      <c r="AA8" s="33"/>
      <c r="AB8" s="33"/>
      <c r="AC8" s="33"/>
      <c r="AD8" s="33"/>
      <c r="AE8" s="33"/>
      <c r="AF8" s="33"/>
    </row>
    <row r="9" spans="1:32" ht="12.75">
      <c r="A9" s="60"/>
      <c r="B9" s="95"/>
      <c r="C9" s="35"/>
      <c r="D9" s="61"/>
      <c r="E9" s="61"/>
      <c r="F9" s="93">
        <f>SUM(G9,T9,Y9)</f>
        <v>0</v>
      </c>
      <c r="G9" s="93">
        <f>COUNT(H9,I9,J9,K9,L9,M9,N9,O9,P9,Q9,R9,S9,H10,I10,J10,K10,L10,M10,N10,O10,P10,Q10,R10,S10)</f>
        <v>0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93">
        <f>COUNT(U9,V9,W9,X9,U10,V10,W10,X10)</f>
        <v>0</v>
      </c>
      <c r="U9" s="34"/>
      <c r="V9" s="34"/>
      <c r="W9" s="34"/>
      <c r="X9" s="34"/>
      <c r="Y9" s="93">
        <f>COUNT(Z9,AA9,AB9,AC9,AD9,AE9,AF9,Z10,AA10,AB10,AC10,AD10,AE10,AF10)</f>
        <v>0</v>
      </c>
      <c r="Z9" s="34"/>
      <c r="AA9" s="34"/>
      <c r="AB9" s="34"/>
      <c r="AC9" s="34"/>
      <c r="AD9" s="34"/>
      <c r="AE9" s="34"/>
      <c r="AF9" s="34"/>
    </row>
    <row r="10" spans="1:32" ht="12.75">
      <c r="A10" s="56"/>
      <c r="B10" s="96"/>
      <c r="C10" s="36"/>
      <c r="D10" s="61"/>
      <c r="E10" s="61"/>
      <c r="F10" s="94"/>
      <c r="G10" s="94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94"/>
      <c r="U10" s="33"/>
      <c r="V10" s="33"/>
      <c r="W10" s="33"/>
      <c r="X10" s="33"/>
      <c r="Y10" s="94"/>
      <c r="Z10" s="33"/>
      <c r="AA10" s="33"/>
      <c r="AB10" s="33"/>
      <c r="AC10" s="33"/>
      <c r="AD10" s="33"/>
      <c r="AE10" s="33"/>
      <c r="AF10" s="33"/>
    </row>
    <row r="11" spans="1:32" ht="12.75">
      <c r="A11" s="60"/>
      <c r="B11" s="95"/>
      <c r="C11" s="35"/>
      <c r="D11" s="61"/>
      <c r="E11" s="61"/>
      <c r="F11" s="93">
        <f>SUM(G11,T11,Y11)</f>
        <v>0</v>
      </c>
      <c r="G11" s="93">
        <f>COUNT(H11,I11,J11,K11,L11,M11,N11,O11,P11,Q11,R11,S11,H12,I12,J12,K12,L12,M12,N12,O12,P12,Q12,R12,S12)</f>
        <v>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3">
        <f>COUNT(U11,V11,W11,X11,U12,V12,W12,X12)</f>
        <v>0</v>
      </c>
      <c r="U11" s="34"/>
      <c r="V11" s="34"/>
      <c r="W11" s="34"/>
      <c r="X11" s="34"/>
      <c r="Y11" s="93">
        <f>COUNT(Z11,AA11,AB11,AC11,AD11,AE11,AF11,Z12,AA12,AB12,AC12,AD12,AE12,AF12)</f>
        <v>0</v>
      </c>
      <c r="Z11" s="34"/>
      <c r="AA11" s="34"/>
      <c r="AB11" s="34"/>
      <c r="AC11" s="34"/>
      <c r="AD11" s="34"/>
      <c r="AE11" s="34"/>
      <c r="AF11" s="34"/>
    </row>
    <row r="12" spans="1:32" ht="12.75">
      <c r="A12" s="56"/>
      <c r="B12" s="96"/>
      <c r="C12" s="36"/>
      <c r="D12" s="61"/>
      <c r="E12" s="61"/>
      <c r="F12" s="94"/>
      <c r="G12" s="94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94"/>
      <c r="U12" s="33"/>
      <c r="V12" s="33"/>
      <c r="W12" s="33"/>
      <c r="X12" s="33"/>
      <c r="Y12" s="94"/>
      <c r="Z12" s="33"/>
      <c r="AA12" s="33"/>
      <c r="AB12" s="33"/>
      <c r="AC12" s="33"/>
      <c r="AD12" s="33"/>
      <c r="AE12" s="33"/>
      <c r="AF12" s="33"/>
    </row>
    <row r="13" spans="1:32" ht="12.75" customHeight="1">
      <c r="A13" s="60"/>
      <c r="B13" s="95"/>
      <c r="C13" s="35"/>
      <c r="D13" s="61"/>
      <c r="E13" s="61"/>
      <c r="F13" s="93">
        <f>SUM(G13,T13,Y13)</f>
        <v>0</v>
      </c>
      <c r="G13" s="93">
        <f>COUNT(H13,I13,J13,K13,L13,M13,N13,O13,P13,Q13,R13,S13,H14,I14,J14,K14,L14,M14,N14,O14,P14,Q14,R14,S14)</f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93">
        <f>COUNT(U13,V13,W13,X13,U14,V14,W14,X14)</f>
        <v>0</v>
      </c>
      <c r="U13" s="34"/>
      <c r="V13" s="34"/>
      <c r="W13" s="34"/>
      <c r="X13" s="34"/>
      <c r="Y13" s="93">
        <f>COUNT(Z13,AA13,AB13,AC13,AD13,AE13,AF13,Z14,AA14,AB14,AC14,AD14,AE14,AF14)</f>
        <v>0</v>
      </c>
      <c r="Z13" s="34"/>
      <c r="AA13" s="34"/>
      <c r="AB13" s="34"/>
      <c r="AC13" s="34"/>
      <c r="AD13" s="34"/>
      <c r="AE13" s="34"/>
      <c r="AF13" s="34"/>
    </row>
    <row r="14" spans="1:32" ht="12.75">
      <c r="A14" s="56"/>
      <c r="B14" s="96"/>
      <c r="C14" s="36"/>
      <c r="D14" s="61"/>
      <c r="E14" s="61"/>
      <c r="F14" s="94"/>
      <c r="G14" s="94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94"/>
      <c r="U14" s="33"/>
      <c r="V14" s="33"/>
      <c r="W14" s="33"/>
      <c r="X14" s="33"/>
      <c r="Y14" s="94"/>
      <c r="Z14" s="33"/>
      <c r="AA14" s="33"/>
      <c r="AB14" s="33"/>
      <c r="AC14" s="33"/>
      <c r="AD14" s="33"/>
      <c r="AE14" s="33"/>
      <c r="AF14" s="33"/>
    </row>
    <row r="15" spans="1:32" ht="12.75" customHeight="1">
      <c r="A15" s="60"/>
      <c r="B15" s="95"/>
      <c r="C15" s="35"/>
      <c r="D15" s="61"/>
      <c r="E15" s="61"/>
      <c r="F15" s="93">
        <f>SUM(G15,T15,Y15)</f>
        <v>0</v>
      </c>
      <c r="G15" s="93">
        <f>COUNT(H15,I15,J15,K15,L15,M15,N15,O15,P15,Q15,R15,S15,H16,I16,J16,K16,L16,M16,N16,O16,P16,Q16,R16,S16)</f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93">
        <f>COUNT(U15,V15,W15,X15,U16,V16,W16,X16)</f>
        <v>0</v>
      </c>
      <c r="U15" s="34"/>
      <c r="V15" s="34"/>
      <c r="W15" s="34"/>
      <c r="X15" s="34"/>
      <c r="Y15" s="93">
        <f>COUNT(Z15,AA15,AB15,AC15,AD15,AE15,AF15,Z16,AA16,AB16,AC16,AD16,AE16,AF16)</f>
        <v>0</v>
      </c>
      <c r="Z15" s="34"/>
      <c r="AA15" s="34"/>
      <c r="AB15" s="34"/>
      <c r="AC15" s="34"/>
      <c r="AD15" s="34"/>
      <c r="AE15" s="34"/>
      <c r="AF15" s="34"/>
    </row>
    <row r="16" spans="1:32" ht="12.75">
      <c r="A16" s="56"/>
      <c r="B16" s="96"/>
      <c r="C16" s="36"/>
      <c r="D16" s="61"/>
      <c r="E16" s="61"/>
      <c r="F16" s="94"/>
      <c r="G16" s="94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94"/>
      <c r="U16" s="33"/>
      <c r="V16" s="33"/>
      <c r="W16" s="33"/>
      <c r="X16" s="33"/>
      <c r="Y16" s="94"/>
      <c r="Z16" s="33"/>
      <c r="AA16" s="33"/>
      <c r="AB16" s="33"/>
      <c r="AC16" s="33"/>
      <c r="AD16" s="33"/>
      <c r="AE16" s="33"/>
      <c r="AF16" s="33"/>
    </row>
    <row r="17" spans="1:32" ht="12.75" customHeight="1">
      <c r="A17" s="60"/>
      <c r="B17" s="95"/>
      <c r="C17" s="35"/>
      <c r="D17" s="61"/>
      <c r="E17" s="61"/>
      <c r="F17" s="93">
        <f>SUM(G17,T17,Y17)</f>
        <v>0</v>
      </c>
      <c r="G17" s="93">
        <f>COUNT(H17,I17,J17,K17,L17,M17,N17,O17,P17,Q17,R17,S17,H18,I18,J18,K18,L18,M18,N18,O18,P18,Q18,R18,S18)</f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93">
        <f>COUNT(U17,V17,W17,X17,U18,V18,W18,X18)</f>
        <v>0</v>
      </c>
      <c r="U17" s="34"/>
      <c r="V17" s="34"/>
      <c r="W17" s="34"/>
      <c r="X17" s="34"/>
      <c r="Y17" s="93">
        <f>COUNT(Z17,AA17,AB17,AC17,AD17,AE17,AF17,Z18,AA18,AB18,AC18,AD18,AE18,AF18)</f>
        <v>0</v>
      </c>
      <c r="Z17" s="34"/>
      <c r="AA17" s="34"/>
      <c r="AB17" s="34"/>
      <c r="AC17" s="34"/>
      <c r="AD17" s="34"/>
      <c r="AE17" s="34"/>
      <c r="AF17" s="34"/>
    </row>
    <row r="18" spans="1:32" ht="12.75">
      <c r="A18" s="56"/>
      <c r="B18" s="96"/>
      <c r="C18" s="36"/>
      <c r="D18" s="61"/>
      <c r="E18" s="61"/>
      <c r="F18" s="94"/>
      <c r="G18" s="94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94"/>
      <c r="U18" s="33"/>
      <c r="V18" s="33"/>
      <c r="W18" s="33"/>
      <c r="X18" s="33"/>
      <c r="Y18" s="94"/>
      <c r="Z18" s="33"/>
      <c r="AA18" s="33"/>
      <c r="AB18" s="33"/>
      <c r="AC18" s="33"/>
      <c r="AD18" s="33"/>
      <c r="AE18" s="33"/>
      <c r="AF18" s="33"/>
    </row>
    <row r="19" spans="1:32" ht="12.75">
      <c r="A19" s="60"/>
      <c r="B19" s="95"/>
      <c r="C19" s="35"/>
      <c r="D19" s="61"/>
      <c r="E19" s="61"/>
      <c r="F19" s="93">
        <f>SUM(G19,T19,Y19)</f>
        <v>0</v>
      </c>
      <c r="G19" s="93">
        <f>COUNT(H19,I19,J19,K19,L19,M19,N19,O19,P19,Q19,R19,S19,H20,I20,J20,K20,L20,M20,N20,O20,P20,Q20,R20,S20)</f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93">
        <f>COUNT(U19,V19,W19,X19,U20,V20,W20,X20)</f>
        <v>0</v>
      </c>
      <c r="U19" s="34"/>
      <c r="V19" s="34"/>
      <c r="W19" s="34"/>
      <c r="X19" s="34"/>
      <c r="Y19" s="93">
        <f>COUNT(Z19,AA19,AB19,AC19,AD19,AE19,AF19,Z20,AA20,AB20,AC20,AD20,AE20,AF20)</f>
        <v>0</v>
      </c>
      <c r="Z19" s="34"/>
      <c r="AA19" s="34"/>
      <c r="AB19" s="34"/>
      <c r="AC19" s="34"/>
      <c r="AD19" s="34"/>
      <c r="AE19" s="34"/>
      <c r="AF19" s="34"/>
    </row>
    <row r="20" spans="1:32" ht="12.75">
      <c r="A20" s="56"/>
      <c r="B20" s="96"/>
      <c r="C20" s="36"/>
      <c r="D20" s="61"/>
      <c r="E20" s="61"/>
      <c r="F20" s="94"/>
      <c r="G20" s="94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94"/>
      <c r="U20" s="33"/>
      <c r="V20" s="33"/>
      <c r="W20" s="33"/>
      <c r="X20" s="33"/>
      <c r="Y20" s="94"/>
      <c r="Z20" s="33"/>
      <c r="AA20" s="33"/>
      <c r="AB20" s="33"/>
      <c r="AC20" s="33"/>
      <c r="AD20" s="33"/>
      <c r="AE20" s="33"/>
      <c r="AF20" s="33"/>
    </row>
    <row r="21" spans="1:32" ht="12.75" customHeight="1">
      <c r="A21" s="60"/>
      <c r="B21" s="95"/>
      <c r="C21" s="35"/>
      <c r="D21" s="61"/>
      <c r="E21" s="61"/>
      <c r="F21" s="93">
        <f>SUM(G21,T21,Y21)</f>
        <v>0</v>
      </c>
      <c r="G21" s="93">
        <f>COUNT(H21,I21,J21,K21,L21,M21,N21,O21,P21,Q21,R21,S21,H22,I22,J22,K22,L22,M22,N22,O22,P22,Q22,R22,S22)</f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93">
        <f>COUNT(U21,V21,W21,X21,U22,V22,W22,X22)</f>
        <v>0</v>
      </c>
      <c r="U21" s="34"/>
      <c r="V21" s="34"/>
      <c r="W21" s="34"/>
      <c r="X21" s="34"/>
      <c r="Y21" s="93">
        <f>COUNT(Z21,AA21,AB21,AC21,AD21,AE21,AF21,Z22,AA22,AB22,AC22,AD22,AE22,AF22)</f>
        <v>0</v>
      </c>
      <c r="Z21" s="34"/>
      <c r="AA21" s="34"/>
      <c r="AB21" s="34"/>
      <c r="AC21" s="34"/>
      <c r="AD21" s="34"/>
      <c r="AE21" s="34"/>
      <c r="AF21" s="34"/>
    </row>
    <row r="22" spans="1:32" ht="12.75">
      <c r="A22" s="56"/>
      <c r="B22" s="96"/>
      <c r="C22" s="36"/>
      <c r="D22" s="61"/>
      <c r="E22" s="61"/>
      <c r="F22" s="94"/>
      <c r="G22" s="9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94"/>
      <c r="U22" s="33"/>
      <c r="V22" s="33"/>
      <c r="W22" s="33"/>
      <c r="X22" s="33"/>
      <c r="Y22" s="94"/>
      <c r="Z22" s="33"/>
      <c r="AA22" s="33"/>
      <c r="AB22" s="33"/>
      <c r="AC22" s="33"/>
      <c r="AD22" s="33"/>
      <c r="AE22" s="33"/>
      <c r="AF22" s="33"/>
    </row>
    <row r="23" spans="1:32" ht="12.75">
      <c r="A23" s="60"/>
      <c r="B23" s="95"/>
      <c r="C23" s="35"/>
      <c r="D23" s="61"/>
      <c r="E23" s="61"/>
      <c r="F23" s="93">
        <f>SUM(G23,T23,Y23)</f>
        <v>0</v>
      </c>
      <c r="G23" s="93">
        <f>COUNT(H23,I23,J23,K23,L23,M23,N23,O23,P23,Q23,R23,S23,H24,I24,J24,K24,L24,M24,N24,O24,P24,Q24,R24,S24)</f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93">
        <f>COUNT(U23,V23,W23,X23,U24,V24,W24,X24)</f>
        <v>0</v>
      </c>
      <c r="U23" s="34"/>
      <c r="V23" s="34"/>
      <c r="W23" s="34"/>
      <c r="X23" s="34"/>
      <c r="Y23" s="93">
        <f>COUNT(Z23,AA23,AB23,AC23,AD23,AE23,AF23,Z24,AA24,AB24,AC24,AD24,AE24,AF24)</f>
        <v>0</v>
      </c>
      <c r="Z23" s="34"/>
      <c r="AA23" s="34"/>
      <c r="AB23" s="34"/>
      <c r="AC23" s="34"/>
      <c r="AD23" s="34"/>
      <c r="AE23" s="34"/>
      <c r="AF23" s="34"/>
    </row>
    <row r="24" spans="1:32" ht="12.75">
      <c r="A24" s="56"/>
      <c r="B24" s="96"/>
      <c r="C24" s="36"/>
      <c r="D24" s="61"/>
      <c r="E24" s="61"/>
      <c r="F24" s="94"/>
      <c r="G24" s="9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94"/>
      <c r="U24" s="33"/>
      <c r="V24" s="33"/>
      <c r="W24" s="33"/>
      <c r="X24" s="33"/>
      <c r="Y24" s="94"/>
      <c r="Z24" s="33"/>
      <c r="AA24" s="33"/>
      <c r="AB24" s="33"/>
      <c r="AC24" s="33"/>
      <c r="AD24" s="33"/>
      <c r="AE24" s="33"/>
      <c r="AF24" s="33"/>
    </row>
    <row r="25" spans="1:32" ht="12.75">
      <c r="A25" s="60"/>
      <c r="B25" s="95"/>
      <c r="C25" s="35"/>
      <c r="D25" s="69"/>
      <c r="E25" s="61"/>
      <c r="F25" s="93">
        <f>SUM(G25,T25,Y25)</f>
        <v>0</v>
      </c>
      <c r="G25" s="93">
        <f>COUNT(H25,I25,J25,K25,L25,M25,N25,O25,P25,Q25,R25,S25,H26,I26,J26,K26,L26,M26,N26,O26,P26,Q26,R26,S26)</f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93">
        <f>COUNT(U25,V25,W25,X25,U26,V26,W26,X26)</f>
        <v>0</v>
      </c>
      <c r="U25" s="34"/>
      <c r="V25" s="34"/>
      <c r="W25" s="34"/>
      <c r="X25" s="34"/>
      <c r="Y25" s="93">
        <f>COUNT(Z25,AA25,AB25,AC25,AD25,AE25,AF25,Z26,AA26,AB26,AC26,AD26,AE26,AF26)</f>
        <v>0</v>
      </c>
      <c r="Z25" s="34"/>
      <c r="AA25" s="34"/>
      <c r="AB25" s="34"/>
      <c r="AC25" s="34"/>
      <c r="AD25" s="34"/>
      <c r="AE25" s="34"/>
      <c r="AF25" s="34"/>
    </row>
    <row r="26" spans="1:32" ht="12.75">
      <c r="A26" s="56"/>
      <c r="B26" s="96"/>
      <c r="C26" s="36"/>
      <c r="D26" s="67"/>
      <c r="E26" s="61"/>
      <c r="F26" s="94"/>
      <c r="G26" s="94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94"/>
      <c r="U26" s="33"/>
      <c r="V26" s="33"/>
      <c r="W26" s="33"/>
      <c r="X26" s="33"/>
      <c r="Y26" s="94"/>
      <c r="Z26" s="33"/>
      <c r="AA26" s="33"/>
      <c r="AB26" s="33"/>
      <c r="AC26" s="33"/>
      <c r="AD26" s="33"/>
      <c r="AE26" s="33"/>
      <c r="AF26" s="33"/>
    </row>
    <row r="27" spans="1:32" ht="12.75">
      <c r="A27" s="60"/>
      <c r="B27" s="95"/>
      <c r="C27" s="35"/>
      <c r="D27" s="69"/>
      <c r="E27" s="61"/>
      <c r="F27" s="93">
        <f>SUM(G27,T27,Y27)</f>
        <v>0</v>
      </c>
      <c r="G27" s="93">
        <f>COUNT(H27,I27,J27,K27,L27,M27,N27,O27,P27,Q27,R27,S27,H28,I28,J28,K28,L28,M28,N28,O28,P28,Q28,R28,S28)</f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93">
        <f>COUNT(U27,V27,W27,X27,U28,V28,W28,X28)</f>
        <v>0</v>
      </c>
      <c r="U27" s="34"/>
      <c r="V27" s="34"/>
      <c r="W27" s="34"/>
      <c r="X27" s="34"/>
      <c r="Y27" s="93">
        <f>COUNT(Z27,AA27,AB27,AC27,AD27,AE27,AF27,Z28,AA28,AB28,AC28,AD28,AE28,AF28)</f>
        <v>0</v>
      </c>
      <c r="Z27" s="34"/>
      <c r="AA27" s="34"/>
      <c r="AB27" s="34"/>
      <c r="AC27" s="34"/>
      <c r="AD27" s="34"/>
      <c r="AE27" s="34"/>
      <c r="AF27" s="34"/>
    </row>
    <row r="28" spans="1:32" ht="12.75">
      <c r="A28" s="56"/>
      <c r="B28" s="96"/>
      <c r="C28" s="36"/>
      <c r="D28" s="67"/>
      <c r="E28" s="61"/>
      <c r="F28" s="94"/>
      <c r="G28" s="94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94"/>
      <c r="U28" s="33"/>
      <c r="V28" s="33"/>
      <c r="W28" s="33"/>
      <c r="X28" s="33"/>
      <c r="Y28" s="94"/>
      <c r="Z28" s="33"/>
      <c r="AA28" s="33"/>
      <c r="AB28" s="33"/>
      <c r="AC28" s="33"/>
      <c r="AD28" s="33"/>
      <c r="AE28" s="33"/>
      <c r="AF28" s="33"/>
    </row>
    <row r="29" spans="1:32" ht="12.75">
      <c r="A29" s="60"/>
      <c r="B29" s="95"/>
      <c r="C29" s="35"/>
      <c r="D29" s="69"/>
      <c r="E29" s="61"/>
      <c r="F29" s="93">
        <f>SUM(G29,T29,Y29)</f>
        <v>0</v>
      </c>
      <c r="G29" s="93">
        <f>COUNT(H29,I29,J29,K29,L29,M29,N29,O29,P29,Q29,R29,S29,H30,I30,J30,K30,L30,M30,N30,O30,P30,Q30,R30,S30)</f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3">
        <f>COUNT(U29,V29,W29,X29,U30,V30,W30,X30)</f>
        <v>0</v>
      </c>
      <c r="U29" s="34"/>
      <c r="V29" s="34"/>
      <c r="W29" s="34"/>
      <c r="X29" s="34"/>
      <c r="Y29" s="93">
        <f>COUNT(Z29,AA29,AB29,AC29,AD29,AE29,AF29,Z30,AA30,AB30,AC30,AD30,AE30,AF30)</f>
        <v>0</v>
      </c>
      <c r="Z29" s="34"/>
      <c r="AA29" s="34"/>
      <c r="AB29" s="34"/>
      <c r="AC29" s="34"/>
      <c r="AD29" s="34"/>
      <c r="AE29" s="34"/>
      <c r="AF29" s="34"/>
    </row>
    <row r="30" spans="1:32" ht="12.75">
      <c r="A30" s="56"/>
      <c r="B30" s="96"/>
      <c r="C30" s="36"/>
      <c r="D30" s="67"/>
      <c r="E30" s="61"/>
      <c r="F30" s="94"/>
      <c r="G30" s="94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4"/>
      <c r="U30" s="33"/>
      <c r="V30" s="33"/>
      <c r="W30" s="33"/>
      <c r="X30" s="33"/>
      <c r="Y30" s="94"/>
      <c r="Z30" s="33"/>
      <c r="AA30" s="33"/>
      <c r="AB30" s="33"/>
      <c r="AC30" s="33"/>
      <c r="AD30" s="33"/>
      <c r="AE30" s="33"/>
      <c r="AF30" s="33"/>
    </row>
    <row r="31" spans="1:32" ht="12.75">
      <c r="A31" s="60"/>
      <c r="B31" s="95"/>
      <c r="C31" s="35"/>
      <c r="D31" s="61"/>
      <c r="E31" s="61"/>
      <c r="F31" s="93">
        <f>SUM(G31,T31,Y31)</f>
        <v>0</v>
      </c>
      <c r="G31" s="93">
        <f>COUNT(H31,I31,J31,K31,L31,M31,N31,O31,P31,Q31,R31,S31,H32,I32,J32,K32,L32,M32,N32,O32,P32,Q32,R32,S32)</f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93">
        <f>COUNT(U31,V31,W31,X31,U32,V32,W32,X32)</f>
        <v>0</v>
      </c>
      <c r="U31" s="34"/>
      <c r="V31" s="34"/>
      <c r="W31" s="34"/>
      <c r="X31" s="34"/>
      <c r="Y31" s="93">
        <f>COUNT(Z31,AA31,AB31,AC31,AD31,AE31,AF31,Z32,AA32,AB32,AC32,AD32,AE32,AF32)</f>
        <v>0</v>
      </c>
      <c r="Z31" s="34"/>
      <c r="AA31" s="34"/>
      <c r="AB31" s="34"/>
      <c r="AC31" s="34"/>
      <c r="AD31" s="34"/>
      <c r="AE31" s="34"/>
      <c r="AF31" s="34"/>
    </row>
    <row r="32" spans="1:32" ht="12.75">
      <c r="A32" s="56"/>
      <c r="B32" s="96"/>
      <c r="C32" s="36"/>
      <c r="D32" s="61"/>
      <c r="E32" s="61"/>
      <c r="F32" s="94"/>
      <c r="G32" s="94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94"/>
      <c r="U32" s="33"/>
      <c r="V32" s="33"/>
      <c r="W32" s="33"/>
      <c r="X32" s="33"/>
      <c r="Y32" s="94"/>
      <c r="Z32" s="33"/>
      <c r="AA32" s="33"/>
      <c r="AB32" s="33"/>
      <c r="AC32" s="33"/>
      <c r="AD32" s="33"/>
      <c r="AE32" s="33"/>
      <c r="AF32" s="33"/>
    </row>
    <row r="33" spans="1:32" ht="12.75">
      <c r="A33" s="60"/>
      <c r="B33" s="95"/>
      <c r="C33" s="35"/>
      <c r="D33" s="61"/>
      <c r="E33" s="61"/>
      <c r="F33" s="93">
        <f>SUM(G33,T33,Y33)</f>
        <v>0</v>
      </c>
      <c r="G33" s="93">
        <f>COUNT(H33,I33,J33,K33,L33,M33,N33,O33,P33,Q33,R33,S33,H34,I34,J34,K34,L34,M34,N34,O34,P34,Q34,R34,S34)</f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93">
        <f>COUNT(U33,V33,W33,X33,U34,V34,W34,X34)</f>
        <v>0</v>
      </c>
      <c r="U33" s="34"/>
      <c r="V33" s="34"/>
      <c r="W33" s="34"/>
      <c r="X33" s="34"/>
      <c r="Y33" s="93">
        <f>COUNT(Z33,AA33,AB33,AC33,AD33,AE33,AF33,Z34,AA34,AB34,AC34,AD34,AE34,AF34)</f>
        <v>0</v>
      </c>
      <c r="Z33" s="34"/>
      <c r="AA33" s="34"/>
      <c r="AB33" s="34"/>
      <c r="AC33" s="34"/>
      <c r="AD33" s="34"/>
      <c r="AE33" s="34"/>
      <c r="AF33" s="34"/>
    </row>
    <row r="34" spans="1:32" ht="12.75">
      <c r="A34" s="56"/>
      <c r="B34" s="96"/>
      <c r="C34" s="36"/>
      <c r="D34" s="61"/>
      <c r="E34" s="61"/>
      <c r="F34" s="94"/>
      <c r="G34" s="94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94"/>
      <c r="U34" s="33"/>
      <c r="V34" s="33"/>
      <c r="W34" s="33"/>
      <c r="X34" s="33"/>
      <c r="Y34" s="94"/>
      <c r="Z34" s="33"/>
      <c r="AA34" s="33"/>
      <c r="AB34" s="33"/>
      <c r="AC34" s="33"/>
      <c r="AD34" s="33"/>
      <c r="AE34" s="33"/>
      <c r="AF34" s="33"/>
    </row>
    <row r="35" spans="1:32" ht="12.75">
      <c r="A35" s="60"/>
      <c r="B35" s="95"/>
      <c r="C35" s="35"/>
      <c r="D35" s="61"/>
      <c r="E35" s="61"/>
      <c r="F35" s="93">
        <f>SUM(G35,T35,Y35)</f>
        <v>0</v>
      </c>
      <c r="G35" s="93">
        <f>COUNT(H35,I35,J35,K35,L35,M35,N35,O35,P35,Q35,R35,S35,H36,I36,J36,K36,L36,M36,N36,O36,P36,Q36,R36,S36)</f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93">
        <f>COUNT(U35,V35,W35,X35,U36,V36,W36,X36)</f>
        <v>0</v>
      </c>
      <c r="U35" s="34"/>
      <c r="V35" s="34"/>
      <c r="W35" s="34"/>
      <c r="X35" s="34"/>
      <c r="Y35" s="93">
        <f>COUNT(Z35,AA35,AB35,AC35,AD35,AE35,AF35,Z36,AA36,AB36,AC36,AD36,AE36,AF36)</f>
        <v>0</v>
      </c>
      <c r="Z35" s="34"/>
      <c r="AA35" s="34"/>
      <c r="AB35" s="34"/>
      <c r="AC35" s="34"/>
      <c r="AD35" s="34"/>
      <c r="AE35" s="34"/>
      <c r="AF35" s="34"/>
    </row>
    <row r="36" spans="1:32" ht="12.75">
      <c r="A36" s="56"/>
      <c r="B36" s="96"/>
      <c r="C36" s="36"/>
      <c r="D36" s="61"/>
      <c r="E36" s="61"/>
      <c r="F36" s="94"/>
      <c r="G36" s="94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94"/>
      <c r="U36" s="33"/>
      <c r="V36" s="33"/>
      <c r="W36" s="33"/>
      <c r="X36" s="33"/>
      <c r="Y36" s="94"/>
      <c r="Z36" s="33"/>
      <c r="AA36" s="33"/>
      <c r="AB36" s="33"/>
      <c r="AC36" s="33"/>
      <c r="AD36" s="33"/>
      <c r="AE36" s="33"/>
      <c r="AF36" s="33"/>
    </row>
    <row r="37" spans="1:32" ht="12.75">
      <c r="A37" s="60"/>
      <c r="B37" s="96"/>
      <c r="C37" s="35"/>
      <c r="D37" s="61"/>
      <c r="E37" s="61"/>
      <c r="F37" s="93">
        <f>SUM(G37,T37,Y37)</f>
        <v>0</v>
      </c>
      <c r="G37" s="93">
        <f>COUNT(H37,I37,J37,K37,L37,M37,N37,O37,P37,Q37,R37,S37,H38,I38,J38,K38,L38,M38,N38,O38,P38,Q38,R38,S38)</f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93">
        <f>COUNT(U37,V37,W37,X37,U38,V38,W38,X38)</f>
        <v>0</v>
      </c>
      <c r="U37" s="34"/>
      <c r="V37" s="34"/>
      <c r="W37" s="34"/>
      <c r="X37" s="34"/>
      <c r="Y37" s="93">
        <f>COUNT(Z37,AA37,AB37,AC37,AD37,AE37,AF37,Z38,AA38,AB38,AC38,AD38,AE38,AF38)</f>
        <v>0</v>
      </c>
      <c r="Z37" s="34"/>
      <c r="AA37" s="34"/>
      <c r="AB37" s="34"/>
      <c r="AC37" s="34"/>
      <c r="AD37" s="34"/>
      <c r="AE37" s="34"/>
      <c r="AF37" s="34"/>
    </row>
    <row r="38" spans="1:32" ht="12.75">
      <c r="A38" s="56"/>
      <c r="B38" s="97"/>
      <c r="C38" s="36"/>
      <c r="D38" s="61"/>
      <c r="E38" s="61"/>
      <c r="F38" s="94"/>
      <c r="G38" s="9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94"/>
      <c r="U38" s="33"/>
      <c r="V38" s="33"/>
      <c r="W38" s="33"/>
      <c r="X38" s="33"/>
      <c r="Y38" s="94"/>
      <c r="Z38" s="33"/>
      <c r="AA38" s="33"/>
      <c r="AB38" s="33"/>
      <c r="AC38" s="33"/>
      <c r="AD38" s="33"/>
      <c r="AE38" s="33"/>
      <c r="AF38" s="33"/>
    </row>
    <row r="39" spans="1:32" ht="12.75">
      <c r="A39" s="60"/>
      <c r="B39" s="98"/>
      <c r="C39" s="37"/>
      <c r="D39" s="68"/>
      <c r="E39" s="68"/>
      <c r="F39" s="93">
        <f>SUM(G39,T39,Y39)</f>
        <v>0</v>
      </c>
      <c r="G39" s="93">
        <f>COUNT(H39,I39,J39,K39,L39,M39,N39,O39,P39,Q39,R39,S39,H40,I40,J40,K40,L40,M40,N40,O40,P40,Q40,R40,S40)</f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93">
        <f>COUNT(U39,V39,W39,X39,U40,V40,W40,X40)</f>
        <v>0</v>
      </c>
      <c r="U39" s="34"/>
      <c r="V39" s="34"/>
      <c r="W39" s="34"/>
      <c r="X39" s="34"/>
      <c r="Y39" s="93">
        <f>COUNT(Z39,AA39,AB39,AC39,AD39,AE39,AF39,Z40,AA40,AB40,AC40,AD40,AE40,AF40)</f>
        <v>0</v>
      </c>
      <c r="Z39" s="34"/>
      <c r="AA39" s="34"/>
      <c r="AB39" s="34"/>
      <c r="AC39" s="34"/>
      <c r="AD39" s="34"/>
      <c r="AE39" s="34"/>
      <c r="AF39" s="34"/>
    </row>
    <row r="40" spans="1:32" ht="12.75">
      <c r="A40" s="56"/>
      <c r="B40" s="96"/>
      <c r="C40" s="36"/>
      <c r="D40" s="61"/>
      <c r="E40" s="61"/>
      <c r="F40" s="94"/>
      <c r="G40" s="9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94"/>
      <c r="U40" s="33"/>
      <c r="V40" s="33"/>
      <c r="W40" s="33"/>
      <c r="X40" s="33"/>
      <c r="Y40" s="94"/>
      <c r="Z40" s="33"/>
      <c r="AA40" s="33"/>
      <c r="AB40" s="33"/>
      <c r="AC40" s="33"/>
      <c r="AD40" s="33"/>
      <c r="AE40" s="33"/>
      <c r="AF40" s="33"/>
    </row>
    <row r="41" spans="1:32" ht="12.75">
      <c r="A41" s="60"/>
      <c r="B41" s="95"/>
      <c r="C41" s="35"/>
      <c r="D41" s="68"/>
      <c r="E41" s="68"/>
      <c r="F41" s="93">
        <f>SUM(G41,T41,Y41)</f>
        <v>0</v>
      </c>
      <c r="G41" s="93">
        <f>COUNT(H41,I41,J41,K41,L41,M41,N41,O41,P41,Q41,R41,S41,H42,I42,J42,K42,L42,M42,N42,O42,P42,Q42,R42,S42)</f>
        <v>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93">
        <f>COUNT(U41,V41,W41,X41,U42,V42,W42,X42)</f>
        <v>0</v>
      </c>
      <c r="U41" s="34"/>
      <c r="V41" s="34"/>
      <c r="W41" s="34"/>
      <c r="X41" s="34"/>
      <c r="Y41" s="93">
        <f>COUNT(Z41,AA41,AB41,AC41,AD41,AE41,AF41,Z42,AA42,AB42,AC42,AD42,AE42,AF42)</f>
        <v>0</v>
      </c>
      <c r="Z41" s="34"/>
      <c r="AA41" s="34"/>
      <c r="AB41" s="34"/>
      <c r="AC41" s="34"/>
      <c r="AD41" s="34"/>
      <c r="AE41" s="34"/>
      <c r="AF41" s="34"/>
    </row>
    <row r="42" spans="1:32" ht="12.75">
      <c r="A42" s="56"/>
      <c r="B42" s="96"/>
      <c r="C42" s="36"/>
      <c r="D42" s="61"/>
      <c r="E42" s="61"/>
      <c r="F42" s="94"/>
      <c r="G42" s="94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94"/>
      <c r="U42" s="33"/>
      <c r="V42" s="33"/>
      <c r="W42" s="33"/>
      <c r="X42" s="33"/>
      <c r="Y42" s="94"/>
      <c r="Z42" s="33"/>
      <c r="AA42" s="33"/>
      <c r="AB42" s="33"/>
      <c r="AC42" s="33"/>
      <c r="AD42" s="33"/>
      <c r="AE42" s="33"/>
      <c r="AF42" s="33"/>
    </row>
    <row r="43" spans="1:32" ht="12.75">
      <c r="A43" s="60"/>
      <c r="B43" s="95"/>
      <c r="C43" s="35"/>
      <c r="D43" s="61"/>
      <c r="E43" s="61"/>
      <c r="F43" s="93">
        <f>SUM(G43,T43,Y43)</f>
        <v>0</v>
      </c>
      <c r="G43" s="93">
        <f>COUNT(H43,I43,J43,K43,L43,M43,N43,O43,P43,Q43,R43,S43,H44,I44,J44,K44,L44,M44,N44,O44,P44,Q44,R44,S44)</f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93">
        <f>COUNT(U43,V43,W43,X43,U44,V44,W44,X44)</f>
        <v>0</v>
      </c>
      <c r="U43" s="34"/>
      <c r="V43" s="34"/>
      <c r="W43" s="34"/>
      <c r="X43" s="34"/>
      <c r="Y43" s="93">
        <f>COUNT(Z43,AA43,AB43,AC43,AD43,AE43,AF43,Z44,AA44,AB44,AC44,AD44,AE44,AF44)</f>
        <v>0</v>
      </c>
      <c r="Z43" s="34"/>
      <c r="AA43" s="34"/>
      <c r="AB43" s="34"/>
      <c r="AC43" s="34"/>
      <c r="AD43" s="34"/>
      <c r="AE43" s="34"/>
      <c r="AF43" s="34"/>
    </row>
    <row r="44" spans="1:32" ht="12.75">
      <c r="A44" s="56"/>
      <c r="B44" s="96"/>
      <c r="C44" s="36"/>
      <c r="D44" s="61"/>
      <c r="E44" s="61"/>
      <c r="F44" s="94"/>
      <c r="G44" s="94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94"/>
      <c r="U44" s="33"/>
      <c r="V44" s="33"/>
      <c r="W44" s="33"/>
      <c r="X44" s="33"/>
      <c r="Y44" s="94"/>
      <c r="Z44" s="33"/>
      <c r="AA44" s="33"/>
      <c r="AB44" s="33"/>
      <c r="AC44" s="33"/>
      <c r="AD44" s="33"/>
      <c r="AE44" s="33"/>
      <c r="AF44" s="33"/>
    </row>
    <row r="45" spans="1:32" ht="12.75">
      <c r="A45" s="60"/>
      <c r="B45" s="95"/>
      <c r="C45" s="35"/>
      <c r="D45" s="61"/>
      <c r="E45" s="61"/>
      <c r="F45" s="93">
        <f>SUM(G45,T45,Y45)</f>
        <v>0</v>
      </c>
      <c r="G45" s="93">
        <f>COUNT(H45,I45,J45,K45,L45,M45,N45,O45,P45,Q45,R45,S45,H46,I46,J46,K46,L46,M46,N46,O46,P46,Q46,R46,S46)</f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93">
        <f>COUNT(U45,V45,W45,X45,U46,V46,W46,X46)</f>
        <v>0</v>
      </c>
      <c r="U45" s="34"/>
      <c r="V45" s="34"/>
      <c r="W45" s="34"/>
      <c r="X45" s="34"/>
      <c r="Y45" s="93">
        <f>COUNT(Z45,AA45,AB45,AC45,AD45,AE45,AF45,Z46,AA46,AB46,AC46,AD46,AE46,AF46)</f>
        <v>0</v>
      </c>
      <c r="Z45" s="34"/>
      <c r="AA45" s="34"/>
      <c r="AB45" s="34"/>
      <c r="AC45" s="34"/>
      <c r="AD45" s="34"/>
      <c r="AE45" s="34"/>
      <c r="AF45" s="34"/>
    </row>
    <row r="46" spans="1:32" ht="12.75">
      <c r="A46" s="56"/>
      <c r="B46" s="96"/>
      <c r="C46" s="36"/>
      <c r="D46" s="61"/>
      <c r="E46" s="61"/>
      <c r="F46" s="94"/>
      <c r="G46" s="94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94"/>
      <c r="U46" s="33"/>
      <c r="V46" s="33"/>
      <c r="W46" s="33"/>
      <c r="X46" s="33"/>
      <c r="Y46" s="94"/>
      <c r="Z46" s="33"/>
      <c r="AA46" s="33"/>
      <c r="AB46" s="33"/>
      <c r="AC46" s="33"/>
      <c r="AD46" s="33"/>
      <c r="AE46" s="33"/>
      <c r="AF46" s="33"/>
    </row>
    <row r="47" spans="1:32" ht="12.75">
      <c r="A47" s="60"/>
      <c r="B47" s="95"/>
      <c r="C47" s="35"/>
      <c r="D47" s="69"/>
      <c r="E47" s="61"/>
      <c r="F47" s="93">
        <f>SUM(G47,T47,Y47)</f>
        <v>0</v>
      </c>
      <c r="G47" s="93">
        <f>COUNT(H47,I47,J47,K47,L47,M47,N47,O47,P47,Q47,R47,S47,H48,I48,J48,K48,L48,M48,N48,O48,P48,Q48,R48,S48)</f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93">
        <f>COUNT(U47,V47,W47,X47,U48,V48,W48,X48)</f>
        <v>0</v>
      </c>
      <c r="U47" s="34"/>
      <c r="V47" s="34"/>
      <c r="W47" s="34"/>
      <c r="X47" s="34"/>
      <c r="Y47" s="93">
        <f>COUNT(Z47,AA47,AB47,AC47,AD47,AE47,AF47,Z48,AA48,AB48,AC48,AD48,AE48,AF48)</f>
        <v>0</v>
      </c>
      <c r="Z47" s="34"/>
      <c r="AA47" s="34"/>
      <c r="AB47" s="34"/>
      <c r="AC47" s="34"/>
      <c r="AD47" s="34"/>
      <c r="AE47" s="34"/>
      <c r="AF47" s="34"/>
    </row>
    <row r="48" spans="1:32" ht="12.75">
      <c r="A48" s="56"/>
      <c r="B48" s="96"/>
      <c r="C48" s="36"/>
      <c r="D48" s="67"/>
      <c r="E48" s="61"/>
      <c r="F48" s="94"/>
      <c r="G48" s="94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94"/>
      <c r="U48" s="33"/>
      <c r="V48" s="33"/>
      <c r="W48" s="33"/>
      <c r="X48" s="33"/>
      <c r="Y48" s="94"/>
      <c r="Z48" s="33"/>
      <c r="AA48" s="33"/>
      <c r="AB48" s="33"/>
      <c r="AC48" s="33"/>
      <c r="AD48" s="33"/>
      <c r="AE48" s="33"/>
      <c r="AF48" s="33"/>
    </row>
    <row r="49" spans="1:32" ht="12.75">
      <c r="A49" s="60"/>
      <c r="B49" s="95"/>
      <c r="C49" s="35"/>
      <c r="D49" s="61"/>
      <c r="E49" s="61"/>
      <c r="F49" s="93">
        <f>SUM(G49,T49,Y49)</f>
        <v>0</v>
      </c>
      <c r="G49" s="93">
        <f>COUNT(H49,I49,J49,K49,L49,M49,N49,O49,P49,Q49,R49,S49,H50,I50,J50,K50,L50,M50,N50,O50,P50,Q50,R50,S50)</f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93">
        <f>COUNT(U49,V49,W49,X49,U50,V50,W50,X50)</f>
        <v>0</v>
      </c>
      <c r="U49" s="34"/>
      <c r="V49" s="34"/>
      <c r="W49" s="34"/>
      <c r="X49" s="34"/>
      <c r="Y49" s="93">
        <f>COUNT(Z49,AA49,AB49,AC49,AD49,AE49,AF49,Z50,AA50,AB50,AC50,AD50,AE50,AF50)</f>
        <v>0</v>
      </c>
      <c r="Z49" s="34"/>
      <c r="AA49" s="34"/>
      <c r="AB49" s="34"/>
      <c r="AC49" s="34"/>
      <c r="AD49" s="34"/>
      <c r="AE49" s="34"/>
      <c r="AF49" s="34"/>
    </row>
    <row r="50" spans="1:32" ht="12.75">
      <c r="A50" s="56"/>
      <c r="B50" s="96"/>
      <c r="C50" s="36"/>
      <c r="D50" s="61"/>
      <c r="E50" s="61"/>
      <c r="F50" s="94"/>
      <c r="G50" s="94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94"/>
      <c r="U50" s="33"/>
      <c r="V50" s="33"/>
      <c r="W50" s="33"/>
      <c r="X50" s="33"/>
      <c r="Y50" s="94"/>
      <c r="Z50" s="33"/>
      <c r="AA50" s="33"/>
      <c r="AB50" s="33"/>
      <c r="AC50" s="33"/>
      <c r="AD50" s="33"/>
      <c r="AE50" s="33"/>
      <c r="AF50" s="33"/>
    </row>
    <row r="51" spans="1:32" ht="12.75" customHeight="1">
      <c r="A51" s="60"/>
      <c r="B51" s="95"/>
      <c r="C51" s="35"/>
      <c r="D51" s="71"/>
      <c r="E51" s="61"/>
      <c r="F51" s="93">
        <f>SUM(G51,T51,Y51)</f>
        <v>0</v>
      </c>
      <c r="G51" s="93">
        <f>COUNT(H51,I51,J51,K51,L51,M51,N51,O51,P51,Q51,R51,S51,H52,I52,J52,K52,L52,M52,N52,O52,P52,Q52,R52,S52)</f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93">
        <f>COUNT(U51,V51,W51,X51,U52,V52,W52,X52)</f>
        <v>0</v>
      </c>
      <c r="U51" s="34"/>
      <c r="V51" s="34"/>
      <c r="W51" s="34"/>
      <c r="X51" s="34"/>
      <c r="Y51" s="93">
        <f>COUNT(Z51,AA51,AB51,AC51,AD51,AE51,AF51,Z52,AA52,AB52,AC52,AD52,AE52,AF52)</f>
        <v>0</v>
      </c>
      <c r="Z51" s="34"/>
      <c r="AA51" s="34"/>
      <c r="AB51" s="34"/>
      <c r="AC51" s="34"/>
      <c r="AD51" s="34"/>
      <c r="AE51" s="34"/>
      <c r="AF51" s="34"/>
    </row>
    <row r="52" spans="1:32" ht="12.75">
      <c r="A52" s="56"/>
      <c r="B52" s="96"/>
      <c r="C52" s="36"/>
      <c r="D52" s="59"/>
      <c r="E52" s="61"/>
      <c r="F52" s="94"/>
      <c r="G52" s="94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94"/>
      <c r="U52" s="33"/>
      <c r="V52" s="33"/>
      <c r="W52" s="33"/>
      <c r="X52" s="33"/>
      <c r="Y52" s="94"/>
      <c r="Z52" s="33"/>
      <c r="AA52" s="33"/>
      <c r="AB52" s="33"/>
      <c r="AC52" s="33"/>
      <c r="AD52" s="33"/>
      <c r="AE52" s="33"/>
      <c r="AF52" s="33"/>
    </row>
    <row r="53" spans="1:32" ht="12.75">
      <c r="A53" s="60"/>
      <c r="B53" s="95"/>
      <c r="C53" s="35"/>
      <c r="D53" s="61"/>
      <c r="E53" s="61"/>
      <c r="F53" s="93">
        <f>SUM(G53,T53,Y53)</f>
        <v>0</v>
      </c>
      <c r="G53" s="93">
        <f>COUNT(H53,I53,J53,K53,L53,M53,N53,O53,P53,Q53,R53,S53,H54,I54,J54,K54,L54,M54,N54,O54,P54,Q54,R54,S54)</f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93">
        <f>COUNT(U53,V53,W53,X53,U54,V54,W54,X54)</f>
        <v>0</v>
      </c>
      <c r="U53" s="34"/>
      <c r="V53" s="34"/>
      <c r="W53" s="34"/>
      <c r="X53" s="34"/>
      <c r="Y53" s="93">
        <f>COUNT(Z53,AA53,AB53,AC53,AD53,AE53,AF53,Z54,AA54,AB54,AC54,AD54,AE54,AF54)</f>
        <v>0</v>
      </c>
      <c r="Z53" s="34"/>
      <c r="AA53" s="34"/>
      <c r="AB53" s="34"/>
      <c r="AC53" s="34"/>
      <c r="AD53" s="34"/>
      <c r="AE53" s="34"/>
      <c r="AF53" s="34"/>
    </row>
    <row r="54" spans="1:32" ht="12.75">
      <c r="A54" s="56"/>
      <c r="B54" s="96"/>
      <c r="C54" s="36"/>
      <c r="D54" s="61"/>
      <c r="E54" s="61"/>
      <c r="F54" s="94"/>
      <c r="G54" s="94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94"/>
      <c r="U54" s="33"/>
      <c r="V54" s="33"/>
      <c r="W54" s="33"/>
      <c r="X54" s="33"/>
      <c r="Y54" s="94"/>
      <c r="Z54" s="33"/>
      <c r="AA54" s="33"/>
      <c r="AB54" s="33"/>
      <c r="AC54" s="33"/>
      <c r="AD54" s="33"/>
      <c r="AE54" s="33"/>
      <c r="AF54" s="33"/>
    </row>
    <row r="55" spans="1:32" ht="12.75">
      <c r="A55" s="60"/>
      <c r="B55" s="95"/>
      <c r="C55" s="35"/>
      <c r="D55" s="68"/>
      <c r="E55" s="61"/>
      <c r="F55" s="93">
        <f>SUM(G55,T55,Y55)</f>
        <v>0</v>
      </c>
      <c r="G55" s="93">
        <f>COUNT(H55,I55,J55,K55,L55,M55,N55,O55,P55,Q55,R55,S55,H56,I56,J56,K56,L56,M56,N56,O56,P56,Q56,R56,S56)</f>
        <v>0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93">
        <f>COUNT(U55,V55,W55,X55,U56,V56,W56,X56)</f>
        <v>0</v>
      </c>
      <c r="U55" s="34"/>
      <c r="V55" s="34"/>
      <c r="W55" s="34"/>
      <c r="X55" s="34"/>
      <c r="Y55" s="93">
        <f>COUNT(Z55,AA55,AB55,AC55,AD55,AE55,AF55,Z56,AA56,AB56,AC56,AD56,AE56,AF56)</f>
        <v>0</v>
      </c>
      <c r="Z55" s="34"/>
      <c r="AA55" s="34"/>
      <c r="AB55" s="34"/>
      <c r="AC55" s="34"/>
      <c r="AD55" s="34"/>
      <c r="AE55" s="34"/>
      <c r="AF55" s="34"/>
    </row>
    <row r="56" spans="1:32" ht="12.75">
      <c r="A56" s="56"/>
      <c r="B56" s="96"/>
      <c r="C56" s="36"/>
      <c r="D56" s="61"/>
      <c r="E56" s="61"/>
      <c r="F56" s="94"/>
      <c r="G56" s="94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94"/>
      <c r="U56" s="33"/>
      <c r="V56" s="33"/>
      <c r="W56" s="33"/>
      <c r="X56" s="33"/>
      <c r="Y56" s="94"/>
      <c r="Z56" s="33"/>
      <c r="AA56" s="33"/>
      <c r="AB56" s="33"/>
      <c r="AC56" s="33"/>
      <c r="AD56" s="33"/>
      <c r="AE56" s="33"/>
      <c r="AF56" s="33"/>
    </row>
    <row r="57" spans="1:32" ht="12.75">
      <c r="A57" s="60"/>
      <c r="B57" s="95"/>
      <c r="C57" s="35"/>
      <c r="D57" s="68"/>
      <c r="E57" s="61"/>
      <c r="F57" s="93">
        <f>SUM(G57,T57,Y57)</f>
        <v>0</v>
      </c>
      <c r="G57" s="93">
        <f>COUNT(H57,I57,J57,K57,L57,M57,N57,O57,P57,Q57,R57,S57,H58,I58,J58,K58,L58,M58,N58,O58,P58,Q58,R58,S58)</f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93">
        <f>COUNT(U57,V57,W57,X57,U58,V58,W58,X58)</f>
        <v>0</v>
      </c>
      <c r="U57" s="34"/>
      <c r="V57" s="34"/>
      <c r="W57" s="34"/>
      <c r="X57" s="34"/>
      <c r="Y57" s="93">
        <f>COUNT(Z57,AA57,AB57,AC57,AD57,AE57,AF57,Z58,AA58,AB58,AC58,AD58,AE58,AF58)</f>
        <v>0</v>
      </c>
      <c r="Z57" s="34"/>
      <c r="AA57" s="34"/>
      <c r="AB57" s="34"/>
      <c r="AC57" s="34"/>
      <c r="AD57" s="34"/>
      <c r="AE57" s="34"/>
      <c r="AF57" s="34"/>
    </row>
    <row r="58" spans="1:32" ht="12.75">
      <c r="A58" s="56"/>
      <c r="B58" s="96"/>
      <c r="C58" s="36"/>
      <c r="D58" s="61"/>
      <c r="E58" s="61"/>
      <c r="F58" s="94"/>
      <c r="G58" s="94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94"/>
      <c r="U58" s="33"/>
      <c r="V58" s="33"/>
      <c r="W58" s="33"/>
      <c r="X58" s="33"/>
      <c r="Y58" s="94"/>
      <c r="Z58" s="33"/>
      <c r="AA58" s="33"/>
      <c r="AB58" s="33"/>
      <c r="AC58" s="33"/>
      <c r="AD58" s="33"/>
      <c r="AE58" s="33"/>
      <c r="AF58" s="33"/>
    </row>
    <row r="59" spans="1:32" ht="12.75">
      <c r="A59" s="60"/>
      <c r="B59" s="95"/>
      <c r="C59" s="35"/>
      <c r="D59" s="61"/>
      <c r="E59" s="61"/>
      <c r="F59" s="93">
        <f>SUM(G59,T59,Y59)</f>
        <v>0</v>
      </c>
      <c r="G59" s="93">
        <f>COUNT(H59,I59,J59,K59,L59,M59,N59,O59,P59,Q59,R59,S59,H60,I60,J60,K60,L60,M60,N60,O60,P60,Q60,R60,S60)</f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93">
        <f>COUNT(U59,V59,W59,X59,U60,V60,W60,X60)</f>
        <v>0</v>
      </c>
      <c r="U59" s="34"/>
      <c r="V59" s="34"/>
      <c r="W59" s="34"/>
      <c r="X59" s="34"/>
      <c r="Y59" s="93">
        <f>COUNT(Z59,AA59,AB59,AC59,AD59,AE59,AF59,Z60,AA60,AB60,AC60,AD60,AE60,AF60)</f>
        <v>0</v>
      </c>
      <c r="Z59" s="34"/>
      <c r="AA59" s="34"/>
      <c r="AB59" s="34"/>
      <c r="AC59" s="34"/>
      <c r="AD59" s="34"/>
      <c r="AE59" s="34"/>
      <c r="AF59" s="34"/>
    </row>
    <row r="60" spans="1:32" ht="12.75">
      <c r="A60" s="56"/>
      <c r="B60" s="96"/>
      <c r="C60" s="36"/>
      <c r="D60" s="61"/>
      <c r="E60" s="61"/>
      <c r="F60" s="94"/>
      <c r="G60" s="9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94"/>
      <c r="U60" s="33"/>
      <c r="V60" s="33"/>
      <c r="W60" s="33"/>
      <c r="X60" s="33"/>
      <c r="Y60" s="94"/>
      <c r="Z60" s="33"/>
      <c r="AA60" s="33"/>
      <c r="AB60" s="33"/>
      <c r="AC60" s="33"/>
      <c r="AD60" s="33"/>
      <c r="AE60" s="33"/>
      <c r="AF60" s="33"/>
    </row>
    <row r="61" spans="1:32" ht="12.75">
      <c r="A61" s="60"/>
      <c r="B61" s="95"/>
      <c r="C61" s="35"/>
      <c r="D61" s="61"/>
      <c r="E61" s="61"/>
      <c r="F61" s="93">
        <f>SUM(G61,T61,Y61)</f>
        <v>0</v>
      </c>
      <c r="G61" s="93">
        <f>COUNT(H61,I61,J61,K61,L61,M61,N61,O61,P61,Q61,R61,S61,H62,I62,J62,K62,L62,M62,N62,O62,P62,Q62,R62,S62)</f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93">
        <f>COUNT(U61,V61,W61,X61,U62,V62,W62,X62)</f>
        <v>0</v>
      </c>
      <c r="U61" s="34"/>
      <c r="V61" s="34"/>
      <c r="W61" s="34"/>
      <c r="X61" s="34"/>
      <c r="Y61" s="93">
        <f>COUNT(Z61,AA61,AB61,AC61,AD61,AE61,AF61,Z62,AA62,AB62,AC62,AD62,AE62,AF62)</f>
        <v>0</v>
      </c>
      <c r="Z61" s="34"/>
      <c r="AA61" s="34"/>
      <c r="AB61" s="34"/>
      <c r="AC61" s="34"/>
      <c r="AD61" s="34"/>
      <c r="AE61" s="34"/>
      <c r="AF61" s="34"/>
    </row>
    <row r="62" spans="1:32" ht="12.75">
      <c r="A62" s="56"/>
      <c r="B62" s="96"/>
      <c r="C62" s="36"/>
      <c r="D62" s="61"/>
      <c r="E62" s="61"/>
      <c r="F62" s="94"/>
      <c r="G62" s="94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94"/>
      <c r="U62" s="33"/>
      <c r="V62" s="33"/>
      <c r="W62" s="33"/>
      <c r="X62" s="33"/>
      <c r="Y62" s="94"/>
      <c r="Z62" s="33"/>
      <c r="AA62" s="33"/>
      <c r="AB62" s="33"/>
      <c r="AC62" s="33"/>
      <c r="AD62" s="33"/>
      <c r="AE62" s="33"/>
      <c r="AF62" s="33"/>
    </row>
    <row r="63" spans="1:32" ht="12.75">
      <c r="A63" s="60"/>
      <c r="B63" s="95"/>
      <c r="C63" s="35"/>
      <c r="D63" s="61"/>
      <c r="E63" s="61"/>
      <c r="F63" s="93">
        <f>SUM(G63,T63,Y63)</f>
        <v>0</v>
      </c>
      <c r="G63" s="93">
        <f>COUNT(H63,I63,J63,K63,L63,M63,N63,O63,P63,Q63,R63,S63,H64,I64,J64,K64,L64,M64,N64,O64,P64,Q64,R64,S64)</f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93">
        <f>COUNT(U63,V63,W63,X63,U64,V64,W64,X64)</f>
        <v>0</v>
      </c>
      <c r="U63" s="34"/>
      <c r="V63" s="34"/>
      <c r="W63" s="34"/>
      <c r="X63" s="34"/>
      <c r="Y63" s="93">
        <f>COUNT(Z63,AA63,AB63,AC63,AD63,AE63,AF63,Z64,AA64,AB64,AC64,AD64,AE64,AF64)</f>
        <v>0</v>
      </c>
      <c r="Z63" s="34"/>
      <c r="AA63" s="34"/>
      <c r="AB63" s="34"/>
      <c r="AC63" s="34"/>
      <c r="AD63" s="34"/>
      <c r="AE63" s="34"/>
      <c r="AF63" s="34"/>
    </row>
    <row r="64" spans="1:32" ht="12.75">
      <c r="A64" s="56"/>
      <c r="B64" s="96"/>
      <c r="C64" s="36"/>
      <c r="D64" s="61"/>
      <c r="E64" s="61"/>
      <c r="F64" s="94"/>
      <c r="G64" s="9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94"/>
      <c r="U64" s="33"/>
      <c r="V64" s="33"/>
      <c r="W64" s="33"/>
      <c r="X64" s="33"/>
      <c r="Y64" s="94"/>
      <c r="Z64" s="33"/>
      <c r="AA64" s="33"/>
      <c r="AB64" s="33"/>
      <c r="AC64" s="33"/>
      <c r="AD64" s="33"/>
      <c r="AE64" s="33"/>
      <c r="AF64" s="33"/>
    </row>
    <row r="65" spans="1:32" ht="12.75">
      <c r="A65" s="60"/>
      <c r="B65" s="95"/>
      <c r="C65" s="35"/>
      <c r="D65" s="61"/>
      <c r="E65" s="61"/>
      <c r="F65" s="93">
        <f>SUM(G65,T65,Y65)</f>
        <v>0</v>
      </c>
      <c r="G65" s="93">
        <f>COUNT(H65,I65,J65,K65,L65,M65,N65,O65,P65,Q65,R65,S65,H66,I66,J66,K66,L66,M66,N66,O66,P66,Q66,R66,S66)</f>
        <v>0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93">
        <f>COUNT(U65,V65,W65,X65,U66,V66,W66,X66)</f>
        <v>0</v>
      </c>
      <c r="U65" s="34"/>
      <c r="V65" s="34"/>
      <c r="W65" s="34"/>
      <c r="X65" s="34"/>
      <c r="Y65" s="93">
        <f>COUNT(Z65,AA65,AB65,AC65,AD65,AE65,AF65,Z66,AA66,AB66,AC66,AD66,AE66,AF66)</f>
        <v>0</v>
      </c>
      <c r="Z65" s="34"/>
      <c r="AA65" s="34"/>
      <c r="AB65" s="34"/>
      <c r="AC65" s="34"/>
      <c r="AD65" s="34"/>
      <c r="AE65" s="34"/>
      <c r="AF65" s="34"/>
    </row>
    <row r="66" spans="1:32" ht="12.75">
      <c r="A66" s="56"/>
      <c r="B66" s="96"/>
      <c r="C66" s="36"/>
      <c r="D66" s="61"/>
      <c r="E66" s="61"/>
      <c r="F66" s="94"/>
      <c r="G66" s="9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94"/>
      <c r="U66" s="33"/>
      <c r="V66" s="33"/>
      <c r="W66" s="33"/>
      <c r="X66" s="33"/>
      <c r="Y66" s="94"/>
      <c r="Z66" s="33"/>
      <c r="AA66" s="33"/>
      <c r="AB66" s="33"/>
      <c r="AC66" s="33"/>
      <c r="AD66" s="33"/>
      <c r="AE66" s="33"/>
      <c r="AF66" s="33"/>
    </row>
    <row r="67" spans="1:32" ht="12.75">
      <c r="A67" s="60"/>
      <c r="B67" s="95"/>
      <c r="C67" s="35"/>
      <c r="D67" s="69"/>
      <c r="E67" s="61"/>
      <c r="F67" s="93">
        <f>SUM(G67,T67,Y67)</f>
        <v>0</v>
      </c>
      <c r="G67" s="93">
        <f>COUNT(H67,I67,J67,K67,L67,M67,N67,O67,P67,Q67,R67,S67,H68,I68,J68,K68,L68,M68,N68,O68,P68,Q68,R68,S68)</f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93">
        <f>COUNT(U67,V67,W67,X67,U68,V68,W68,X68)</f>
        <v>0</v>
      </c>
      <c r="U67" s="34"/>
      <c r="V67" s="34"/>
      <c r="W67" s="34"/>
      <c r="X67" s="34"/>
      <c r="Y67" s="93">
        <f>COUNT(Z67,AA67,AB67,AC67,AD67,AE67,AF67,Z68,AA68,AB68,AC68,AD68,AE68,AF68)</f>
        <v>0</v>
      </c>
      <c r="Z67" s="34"/>
      <c r="AA67" s="34"/>
      <c r="AB67" s="34"/>
      <c r="AC67" s="34"/>
      <c r="AD67" s="34"/>
      <c r="AE67" s="34"/>
      <c r="AF67" s="34"/>
    </row>
    <row r="68" spans="1:32" ht="12.75">
      <c r="A68" s="56"/>
      <c r="B68" s="96"/>
      <c r="C68" s="36"/>
      <c r="D68" s="67"/>
      <c r="E68" s="61"/>
      <c r="F68" s="94"/>
      <c r="G68" s="94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94"/>
      <c r="U68" s="33"/>
      <c r="V68" s="33"/>
      <c r="W68" s="33"/>
      <c r="X68" s="33"/>
      <c r="Y68" s="94"/>
      <c r="Z68" s="33"/>
      <c r="AA68" s="33"/>
      <c r="AB68" s="33"/>
      <c r="AC68" s="33"/>
      <c r="AD68" s="33"/>
      <c r="AE68" s="33"/>
      <c r="AF68" s="33"/>
    </row>
    <row r="69" spans="1:32" ht="12.75">
      <c r="A69" s="60"/>
      <c r="B69" s="95"/>
      <c r="C69" s="35"/>
      <c r="D69" s="69"/>
      <c r="E69" s="61"/>
      <c r="F69" s="93">
        <f>SUM(G69,T69,Y69)</f>
        <v>0</v>
      </c>
      <c r="G69" s="93">
        <f>COUNT(H69,I69,J69,K69,L69,M69,N69,O69,P69,Q69,R69,S69,H70,I70,J70,K70,L70,M70,N70,O70,P70,Q70,R70,S70)</f>
        <v>0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93">
        <f>COUNT(U69,V69,W69,X69,U70,V70,W70,X70)</f>
        <v>0</v>
      </c>
      <c r="U69" s="34"/>
      <c r="V69" s="34"/>
      <c r="W69" s="34"/>
      <c r="X69" s="34"/>
      <c r="Y69" s="93">
        <f>COUNT(Z69,AA69,AB69,AC69,AD69,AE69,AF69,Z70,AA70,AB70,AC70,AD70,AE70,AF70)</f>
        <v>0</v>
      </c>
      <c r="Z69" s="34"/>
      <c r="AA69" s="34"/>
      <c r="AB69" s="34"/>
      <c r="AC69" s="34"/>
      <c r="AD69" s="34"/>
      <c r="AE69" s="34"/>
      <c r="AF69" s="34"/>
    </row>
    <row r="70" spans="1:32" ht="12.75">
      <c r="A70" s="56"/>
      <c r="B70" s="96"/>
      <c r="C70" s="36"/>
      <c r="D70" s="67"/>
      <c r="E70" s="61"/>
      <c r="F70" s="94"/>
      <c r="G70" s="9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94"/>
      <c r="U70" s="33"/>
      <c r="V70" s="33"/>
      <c r="W70" s="33"/>
      <c r="X70" s="33"/>
      <c r="Y70" s="94"/>
      <c r="Z70" s="33"/>
      <c r="AA70" s="33"/>
      <c r="AB70" s="33"/>
      <c r="AC70" s="33"/>
      <c r="AD70" s="33"/>
      <c r="AE70" s="33"/>
      <c r="AF70" s="33"/>
    </row>
    <row r="71" spans="1:32" ht="12.75">
      <c r="A71" s="60"/>
      <c r="B71" s="95"/>
      <c r="C71" s="35"/>
      <c r="D71" s="69"/>
      <c r="E71" s="61"/>
      <c r="F71" s="93">
        <f>SUM(G71,T71,Y71)</f>
        <v>0</v>
      </c>
      <c r="G71" s="93">
        <f>COUNT(H71,I71,J71,K71,L71,M71,N71,O71,P71,Q71,R71,S71,H72,I72,J72,K72,L72,M72,N72,O72,P72,Q72,R72,S72)</f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93">
        <f>COUNT(U71,V71,W71,X71,U72,V72,W72,X72)</f>
        <v>0</v>
      </c>
      <c r="U71" s="34"/>
      <c r="V71" s="34"/>
      <c r="W71" s="34"/>
      <c r="X71" s="34"/>
      <c r="Y71" s="93">
        <f>COUNT(Z71,AA71,AB71,AC71,AD71,AE71,AF71,Z72,AA72,AB72,AC72,AD72,AE72,AF72)</f>
        <v>0</v>
      </c>
      <c r="Z71" s="34"/>
      <c r="AA71" s="34"/>
      <c r="AB71" s="34"/>
      <c r="AC71" s="34"/>
      <c r="AD71" s="34"/>
      <c r="AE71" s="34"/>
      <c r="AF71" s="34"/>
    </row>
    <row r="72" spans="1:32" ht="12.75">
      <c r="A72" s="56"/>
      <c r="B72" s="96"/>
      <c r="C72" s="36"/>
      <c r="D72" s="67"/>
      <c r="E72" s="61"/>
      <c r="F72" s="94"/>
      <c r="G72" s="9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94"/>
      <c r="U72" s="33"/>
      <c r="V72" s="33"/>
      <c r="W72" s="33"/>
      <c r="X72" s="33"/>
      <c r="Y72" s="94"/>
      <c r="Z72" s="33"/>
      <c r="AA72" s="33"/>
      <c r="AB72" s="33"/>
      <c r="AC72" s="33"/>
      <c r="AD72" s="33"/>
      <c r="AE72" s="33"/>
      <c r="AF72" s="33"/>
    </row>
    <row r="73" spans="1:33" ht="12.75">
      <c r="A73" s="60"/>
      <c r="B73" s="95"/>
      <c r="C73" s="35"/>
      <c r="D73" s="68"/>
      <c r="E73" s="61"/>
      <c r="F73" s="93">
        <f>SUM(G73,T73,Y73)</f>
        <v>0</v>
      </c>
      <c r="G73" s="93">
        <f>COUNT(H73,I73,J73,K73,L73,M73,N73,O73,P73,Q73,R73,S73,H74,I74,J74,K74,L74,M74,N74,O74,P74,Q74,R74,S74)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93">
        <f>COUNT(U73,V73,W73,X73,U74,V74,W74,X74)</f>
        <v>0</v>
      </c>
      <c r="U73" s="34"/>
      <c r="V73" s="34"/>
      <c r="W73" s="34"/>
      <c r="X73" s="34"/>
      <c r="Y73" s="93">
        <f>COUNT(Z73,AA73,AB73,AC73,AD73,AE73,AF73,Z74,AA74,AB74,AC74,AD74,AE74,AF74)</f>
        <v>0</v>
      </c>
      <c r="Z73" s="34"/>
      <c r="AA73" s="34"/>
      <c r="AB73" s="34"/>
      <c r="AC73" s="34"/>
      <c r="AD73" s="34"/>
      <c r="AE73" s="34"/>
      <c r="AF73" s="34"/>
      <c r="AG73" s="5"/>
    </row>
    <row r="74" spans="1:32" ht="12.75">
      <c r="A74" s="56"/>
      <c r="B74" s="96"/>
      <c r="C74" s="36"/>
      <c r="D74" s="61"/>
      <c r="E74" s="61"/>
      <c r="F74" s="94"/>
      <c r="G74" s="94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94"/>
      <c r="U74" s="33"/>
      <c r="V74" s="33"/>
      <c r="W74" s="33"/>
      <c r="X74" s="33"/>
      <c r="Y74" s="94"/>
      <c r="Z74" s="33"/>
      <c r="AA74" s="33"/>
      <c r="AB74" s="33"/>
      <c r="AC74" s="33"/>
      <c r="AD74" s="33"/>
      <c r="AE74" s="33"/>
      <c r="AF74" s="33"/>
    </row>
    <row r="75" spans="1:32" ht="12.75">
      <c r="A75" s="60"/>
      <c r="B75" s="96"/>
      <c r="C75" s="35"/>
      <c r="D75" s="61"/>
      <c r="E75" s="61"/>
      <c r="F75" s="93">
        <f>SUM(G75,T75,Y75)</f>
        <v>0</v>
      </c>
      <c r="G75" s="93">
        <f>COUNT(H75,I75,J75,K75,L75,M75,N75,O75,P75,Q75,R75,S75,H76,I76,J76,K76,L76,M76,N76,O76,P76,Q76,R76,S76)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93">
        <f>COUNT(U75,V75,W75,X75,U76,V76,W76,X76)</f>
        <v>0</v>
      </c>
      <c r="U75" s="34"/>
      <c r="V75" s="34"/>
      <c r="W75" s="34"/>
      <c r="X75" s="34"/>
      <c r="Y75" s="93">
        <f>COUNT(Z75,AA75,AB75,AC75,AD75,AE75,AF75,Z76,AA76,AB76,AC76,AD76,AE76,AF76)</f>
        <v>0</v>
      </c>
      <c r="Z75" s="34"/>
      <c r="AA75" s="34"/>
      <c r="AB75" s="34"/>
      <c r="AC75" s="34"/>
      <c r="AD75" s="34"/>
      <c r="AE75" s="34"/>
      <c r="AF75" s="34"/>
    </row>
    <row r="76" spans="1:32" ht="12.75">
      <c r="A76" s="56"/>
      <c r="B76" s="97"/>
      <c r="C76" s="36"/>
      <c r="D76" s="61"/>
      <c r="E76" s="61"/>
      <c r="F76" s="94"/>
      <c r="G76" s="94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94"/>
      <c r="U76" s="33"/>
      <c r="V76" s="33"/>
      <c r="W76" s="33"/>
      <c r="X76" s="33"/>
      <c r="Y76" s="94"/>
      <c r="Z76" s="33"/>
      <c r="AA76" s="33"/>
      <c r="AB76" s="33"/>
      <c r="AC76" s="33"/>
      <c r="AD76" s="33"/>
      <c r="AE76" s="33"/>
      <c r="AF76" s="33"/>
    </row>
    <row r="77" spans="1:32" ht="12.75">
      <c r="A77" s="60"/>
      <c r="B77" s="95"/>
      <c r="C77" s="35"/>
      <c r="D77" s="68"/>
      <c r="E77" s="61"/>
      <c r="F77" s="93">
        <f>SUM(G77,T77,Y77)</f>
        <v>0</v>
      </c>
      <c r="G77" s="93">
        <f>COUNT(H77,I77,J77,K77,L77,M77,N77,O77,P77,Q77,R77,S77,H78,I78,J78,K78,L78,M78,N78,O78,P78,Q78,R78,S78)</f>
        <v>0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93">
        <f>COUNT(U77,V77,W77,X77,U78,V78,W78,X78)</f>
        <v>0</v>
      </c>
      <c r="U77" s="34"/>
      <c r="V77" s="34"/>
      <c r="W77" s="34"/>
      <c r="X77" s="34"/>
      <c r="Y77" s="93">
        <f>COUNT(Z77,AA77,AB77,AC77,AD77,AE77,AF77,Z78,AA78,AB78,AC78,AD78,AE78,AF78)</f>
        <v>0</v>
      </c>
      <c r="Z77" s="34"/>
      <c r="AA77" s="34"/>
      <c r="AB77" s="34"/>
      <c r="AC77" s="34"/>
      <c r="AD77" s="34"/>
      <c r="AE77" s="34"/>
      <c r="AF77" s="34"/>
    </row>
    <row r="78" spans="1:32" ht="12.75">
      <c r="A78" s="56"/>
      <c r="B78" s="96"/>
      <c r="C78" s="36"/>
      <c r="D78" s="61"/>
      <c r="E78" s="61"/>
      <c r="F78" s="94"/>
      <c r="G78" s="94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94"/>
      <c r="U78" s="33"/>
      <c r="V78" s="33"/>
      <c r="W78" s="33"/>
      <c r="X78" s="33"/>
      <c r="Y78" s="94"/>
      <c r="Z78" s="33"/>
      <c r="AA78" s="33"/>
      <c r="AB78" s="33"/>
      <c r="AC78" s="33"/>
      <c r="AD78" s="33"/>
      <c r="AE78" s="33"/>
      <c r="AF78" s="33"/>
    </row>
    <row r="79" spans="1:32" ht="12.75">
      <c r="A79" s="60"/>
      <c r="B79" s="95"/>
      <c r="C79" s="35"/>
      <c r="D79" s="68"/>
      <c r="E79" s="61"/>
      <c r="F79" s="93">
        <f>SUM(G79,T79,Y79)</f>
        <v>0</v>
      </c>
      <c r="G79" s="93">
        <f>COUNT(H79,I79,J79,K79,L79,M79,N79,O79,P79,Q79,R79,S79,H80,I80,J80,K80,L80,M80,N80,O80,P80,Q80,R80,S80)</f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93">
        <f>COUNT(U79,V79,W79,X79,U80,V80,W80,X80)</f>
        <v>0</v>
      </c>
      <c r="U79" s="34"/>
      <c r="V79" s="34"/>
      <c r="W79" s="34"/>
      <c r="X79" s="34"/>
      <c r="Y79" s="93">
        <f>COUNT(Z79,AA79,AB79,AC79,AD79,AE79,AF79,Z80,AA80,AB80,AC80,AD80,AE80,AF80)</f>
        <v>0</v>
      </c>
      <c r="Z79" s="34"/>
      <c r="AA79" s="34"/>
      <c r="AB79" s="34"/>
      <c r="AC79" s="34"/>
      <c r="AD79" s="34"/>
      <c r="AE79" s="34"/>
      <c r="AF79" s="34"/>
    </row>
    <row r="80" spans="1:32" ht="12.75">
      <c r="A80" s="56"/>
      <c r="B80" s="96"/>
      <c r="C80" s="36"/>
      <c r="D80" s="61"/>
      <c r="E80" s="61"/>
      <c r="F80" s="94"/>
      <c r="G80" s="94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94"/>
      <c r="U80" s="33"/>
      <c r="V80" s="33"/>
      <c r="W80" s="33"/>
      <c r="X80" s="33"/>
      <c r="Y80" s="94"/>
      <c r="Z80" s="33"/>
      <c r="AA80" s="33"/>
      <c r="AB80" s="33"/>
      <c r="AC80" s="33"/>
      <c r="AD80" s="33"/>
      <c r="AE80" s="33"/>
      <c r="AF80" s="33"/>
    </row>
    <row r="81" spans="1:32" ht="12.75">
      <c r="A81" s="60"/>
      <c r="B81" s="96"/>
      <c r="C81" s="35"/>
      <c r="D81" s="61"/>
      <c r="E81" s="61"/>
      <c r="F81" s="93">
        <f>SUM(G81,T81,Y81)</f>
        <v>0</v>
      </c>
      <c r="G81" s="93">
        <f>COUNT(H81,I81,J81,K81,L81,M81,N81,O81,P81,Q81,R81,S81,H82,I82,J82,K82,L82,M82,N82,O82,P82,Q82,R82,S82)</f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93">
        <f>COUNT(U81,V81,W81,X81,U82,V82,W82,X82)</f>
        <v>0</v>
      </c>
      <c r="U81" s="34"/>
      <c r="V81" s="34"/>
      <c r="W81" s="34"/>
      <c r="X81" s="34"/>
      <c r="Y81" s="93">
        <f>COUNT(Z81,AA81,AB81,AC81,AD81,AE81,AF81,Z82,AA82,AB82,AC82,AD82,AE82,AF82)</f>
        <v>0</v>
      </c>
      <c r="Z81" s="34"/>
      <c r="AA81" s="34"/>
      <c r="AB81" s="34"/>
      <c r="AC81" s="34"/>
      <c r="AD81" s="34"/>
      <c r="AE81" s="34"/>
      <c r="AF81" s="34"/>
    </row>
    <row r="82" spans="1:32" ht="12.75">
      <c r="A82" s="56"/>
      <c r="B82" s="97"/>
      <c r="C82" s="36"/>
      <c r="D82" s="61"/>
      <c r="E82" s="61"/>
      <c r="F82" s="94"/>
      <c r="G82" s="94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94"/>
      <c r="U82" s="33"/>
      <c r="V82" s="33"/>
      <c r="W82" s="33"/>
      <c r="X82" s="33"/>
      <c r="Y82" s="94"/>
      <c r="Z82" s="33"/>
      <c r="AA82" s="33"/>
      <c r="AB82" s="33"/>
      <c r="AC82" s="33"/>
      <c r="AD82" s="33"/>
      <c r="AE82" s="33"/>
      <c r="AF82" s="33"/>
    </row>
    <row r="83" spans="1:32" ht="25.5" customHeight="1">
      <c r="A83" s="8">
        <f>COUNT(A7:A82)</f>
        <v>0</v>
      </c>
      <c r="B83" s="8"/>
      <c r="C83" s="8"/>
      <c r="D83" s="8"/>
      <c r="E83" s="8">
        <f>SUM(E7:E82)</f>
        <v>0</v>
      </c>
      <c r="F83" s="8">
        <f>SUM(F7:F82)</f>
        <v>0</v>
      </c>
      <c r="G83" s="8">
        <f>SUM(G7:G81)</f>
        <v>0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f>SUM(T7:T82)</f>
        <v>0</v>
      </c>
      <c r="U83" s="8"/>
      <c r="V83" s="8"/>
      <c r="W83" s="8"/>
      <c r="X83" s="8"/>
      <c r="Y83" s="8">
        <f>SUM(Y7:Y82)</f>
        <v>0</v>
      </c>
      <c r="Z83" s="8"/>
      <c r="AA83" s="8"/>
      <c r="AB83" s="8"/>
      <c r="AC83" s="8"/>
      <c r="AD83" s="8"/>
      <c r="AE83" s="8"/>
      <c r="AF83" s="8"/>
    </row>
  </sheetData>
  <sheetProtection/>
  <mergeCells count="318">
    <mergeCell ref="A79:A80"/>
    <mergeCell ref="B79:B80"/>
    <mergeCell ref="D79:D80"/>
    <mergeCell ref="E79:E80"/>
    <mergeCell ref="F79:F80"/>
    <mergeCell ref="G79:G80"/>
    <mergeCell ref="T79:T80"/>
    <mergeCell ref="Y79:Y80"/>
    <mergeCell ref="A81:A82"/>
    <mergeCell ref="B81:B82"/>
    <mergeCell ref="D81:D82"/>
    <mergeCell ref="E81:E82"/>
    <mergeCell ref="F81:F82"/>
    <mergeCell ref="G81:G82"/>
    <mergeCell ref="T81:T82"/>
    <mergeCell ref="Y81:Y82"/>
    <mergeCell ref="A75:A76"/>
    <mergeCell ref="B75:B76"/>
    <mergeCell ref="D75:D76"/>
    <mergeCell ref="E75:E76"/>
    <mergeCell ref="F75:F76"/>
    <mergeCell ref="G75:G76"/>
    <mergeCell ref="T75:T76"/>
    <mergeCell ref="Y75:Y76"/>
    <mergeCell ref="A77:A78"/>
    <mergeCell ref="B77:B78"/>
    <mergeCell ref="D77:D78"/>
    <mergeCell ref="E77:E78"/>
    <mergeCell ref="F77:F78"/>
    <mergeCell ref="G77:G78"/>
    <mergeCell ref="T77:T78"/>
    <mergeCell ref="Y77:Y78"/>
    <mergeCell ref="A71:A72"/>
    <mergeCell ref="B71:B72"/>
    <mergeCell ref="D71:D72"/>
    <mergeCell ref="E71:E72"/>
    <mergeCell ref="F71:F72"/>
    <mergeCell ref="G71:G72"/>
    <mergeCell ref="T71:T72"/>
    <mergeCell ref="Y71:Y72"/>
    <mergeCell ref="A73:A74"/>
    <mergeCell ref="B73:B74"/>
    <mergeCell ref="D73:D74"/>
    <mergeCell ref="E73:E74"/>
    <mergeCell ref="F73:F74"/>
    <mergeCell ref="G73:G74"/>
    <mergeCell ref="T73:T74"/>
    <mergeCell ref="Y73:Y74"/>
    <mergeCell ref="A67:A68"/>
    <mergeCell ref="B67:B68"/>
    <mergeCell ref="D67:D68"/>
    <mergeCell ref="E67:E68"/>
    <mergeCell ref="F67:F68"/>
    <mergeCell ref="G67:G68"/>
    <mergeCell ref="T67:T68"/>
    <mergeCell ref="Y67:Y68"/>
    <mergeCell ref="A69:A70"/>
    <mergeCell ref="B69:B70"/>
    <mergeCell ref="D69:D70"/>
    <mergeCell ref="E69:E70"/>
    <mergeCell ref="F69:F70"/>
    <mergeCell ref="G69:G70"/>
    <mergeCell ref="T69:T70"/>
    <mergeCell ref="Y69:Y70"/>
    <mergeCell ref="A63:A64"/>
    <mergeCell ref="B63:B64"/>
    <mergeCell ref="D63:D64"/>
    <mergeCell ref="E63:E64"/>
    <mergeCell ref="F63:F64"/>
    <mergeCell ref="G63:G64"/>
    <mergeCell ref="T63:T64"/>
    <mergeCell ref="Y63:Y64"/>
    <mergeCell ref="A65:A66"/>
    <mergeCell ref="B65:B66"/>
    <mergeCell ref="D65:D66"/>
    <mergeCell ref="E65:E66"/>
    <mergeCell ref="F65:F66"/>
    <mergeCell ref="G65:G66"/>
    <mergeCell ref="T65:T66"/>
    <mergeCell ref="Y65:Y66"/>
    <mergeCell ref="A59:A60"/>
    <mergeCell ref="B59:B60"/>
    <mergeCell ref="D59:D60"/>
    <mergeCell ref="E59:E60"/>
    <mergeCell ref="F59:F60"/>
    <mergeCell ref="G59:G60"/>
    <mergeCell ref="T59:T60"/>
    <mergeCell ref="Y59:Y60"/>
    <mergeCell ref="A61:A62"/>
    <mergeCell ref="B61:B62"/>
    <mergeCell ref="D61:D62"/>
    <mergeCell ref="E61:E62"/>
    <mergeCell ref="F61:F62"/>
    <mergeCell ref="G61:G62"/>
    <mergeCell ref="T61:T62"/>
    <mergeCell ref="Y61:Y62"/>
    <mergeCell ref="A55:A56"/>
    <mergeCell ref="B55:B56"/>
    <mergeCell ref="D55:D56"/>
    <mergeCell ref="E55:E56"/>
    <mergeCell ref="F55:F56"/>
    <mergeCell ref="G55:G56"/>
    <mergeCell ref="T55:T56"/>
    <mergeCell ref="Y55:Y56"/>
    <mergeCell ref="A57:A58"/>
    <mergeCell ref="B57:B58"/>
    <mergeCell ref="D57:D58"/>
    <mergeCell ref="E57:E58"/>
    <mergeCell ref="F57:F58"/>
    <mergeCell ref="G57:G58"/>
    <mergeCell ref="T57:T58"/>
    <mergeCell ref="Y57:Y58"/>
    <mergeCell ref="A51:A52"/>
    <mergeCell ref="B51:B52"/>
    <mergeCell ref="D51:D52"/>
    <mergeCell ref="E51:E52"/>
    <mergeCell ref="F51:F52"/>
    <mergeCell ref="G51:G52"/>
    <mergeCell ref="T51:T52"/>
    <mergeCell ref="Y51:Y52"/>
    <mergeCell ref="A53:A54"/>
    <mergeCell ref="B53:B54"/>
    <mergeCell ref="D53:D54"/>
    <mergeCell ref="E53:E54"/>
    <mergeCell ref="F53:F54"/>
    <mergeCell ref="G53:G54"/>
    <mergeCell ref="T53:T54"/>
    <mergeCell ref="Y53:Y54"/>
    <mergeCell ref="A47:A48"/>
    <mergeCell ref="B47:B48"/>
    <mergeCell ref="D47:D48"/>
    <mergeCell ref="E47:E48"/>
    <mergeCell ref="F47:F48"/>
    <mergeCell ref="G47:G48"/>
    <mergeCell ref="T47:T48"/>
    <mergeCell ref="Y47:Y48"/>
    <mergeCell ref="A49:A50"/>
    <mergeCell ref="B49:B50"/>
    <mergeCell ref="D49:D50"/>
    <mergeCell ref="E49:E50"/>
    <mergeCell ref="F49:F50"/>
    <mergeCell ref="G49:G50"/>
    <mergeCell ref="T49:T50"/>
    <mergeCell ref="Y49:Y50"/>
    <mergeCell ref="A43:A44"/>
    <mergeCell ref="B43:B44"/>
    <mergeCell ref="D43:D44"/>
    <mergeCell ref="E43:E44"/>
    <mergeCell ref="F43:F44"/>
    <mergeCell ref="G43:G44"/>
    <mergeCell ref="T43:T44"/>
    <mergeCell ref="Y43:Y44"/>
    <mergeCell ref="A45:A46"/>
    <mergeCell ref="B45:B46"/>
    <mergeCell ref="D45:D46"/>
    <mergeCell ref="E45:E46"/>
    <mergeCell ref="F45:F46"/>
    <mergeCell ref="G45:G46"/>
    <mergeCell ref="T45:T46"/>
    <mergeCell ref="Y45:Y46"/>
    <mergeCell ref="A39:A40"/>
    <mergeCell ref="B39:B40"/>
    <mergeCell ref="D39:D40"/>
    <mergeCell ref="E39:E40"/>
    <mergeCell ref="F39:F40"/>
    <mergeCell ref="G39:G40"/>
    <mergeCell ref="T39:T40"/>
    <mergeCell ref="Y39:Y40"/>
    <mergeCell ref="A41:A42"/>
    <mergeCell ref="B41:B42"/>
    <mergeCell ref="D41:D42"/>
    <mergeCell ref="E41:E42"/>
    <mergeCell ref="F41:F42"/>
    <mergeCell ref="G41:G42"/>
    <mergeCell ref="T41:T42"/>
    <mergeCell ref="Y41:Y42"/>
    <mergeCell ref="A35:A36"/>
    <mergeCell ref="B35:B36"/>
    <mergeCell ref="D35:D36"/>
    <mergeCell ref="E35:E36"/>
    <mergeCell ref="F35:F36"/>
    <mergeCell ref="G35:G36"/>
    <mergeCell ref="T35:T36"/>
    <mergeCell ref="Y35:Y36"/>
    <mergeCell ref="A37:A38"/>
    <mergeCell ref="B37:B38"/>
    <mergeCell ref="D37:D38"/>
    <mergeCell ref="E37:E38"/>
    <mergeCell ref="F37:F38"/>
    <mergeCell ref="G37:G38"/>
    <mergeCell ref="T37:T38"/>
    <mergeCell ref="Y37:Y38"/>
    <mergeCell ref="A31:A32"/>
    <mergeCell ref="B31:B32"/>
    <mergeCell ref="D31:D32"/>
    <mergeCell ref="E31:E32"/>
    <mergeCell ref="F31:F32"/>
    <mergeCell ref="G31:G32"/>
    <mergeCell ref="T31:T32"/>
    <mergeCell ref="Y31:Y32"/>
    <mergeCell ref="A33:A34"/>
    <mergeCell ref="B33:B34"/>
    <mergeCell ref="D33:D34"/>
    <mergeCell ref="E33:E34"/>
    <mergeCell ref="F33:F34"/>
    <mergeCell ref="G33:G34"/>
    <mergeCell ref="T33:T34"/>
    <mergeCell ref="Y33:Y34"/>
    <mergeCell ref="A27:A28"/>
    <mergeCell ref="B27:B28"/>
    <mergeCell ref="D27:D28"/>
    <mergeCell ref="E27:E28"/>
    <mergeCell ref="F27:F28"/>
    <mergeCell ref="G27:G28"/>
    <mergeCell ref="T27:T28"/>
    <mergeCell ref="Y27:Y28"/>
    <mergeCell ref="A29:A30"/>
    <mergeCell ref="B29:B30"/>
    <mergeCell ref="D29:D30"/>
    <mergeCell ref="E29:E30"/>
    <mergeCell ref="F29:F30"/>
    <mergeCell ref="G29:G30"/>
    <mergeCell ref="T29:T30"/>
    <mergeCell ref="Y29:Y30"/>
    <mergeCell ref="A23:A24"/>
    <mergeCell ref="B23:B24"/>
    <mergeCell ref="D23:D24"/>
    <mergeCell ref="E23:E24"/>
    <mergeCell ref="F23:F24"/>
    <mergeCell ref="G23:G24"/>
    <mergeCell ref="T23:T24"/>
    <mergeCell ref="Y23:Y24"/>
    <mergeCell ref="A25:A26"/>
    <mergeCell ref="B25:B26"/>
    <mergeCell ref="D25:D26"/>
    <mergeCell ref="E25:E26"/>
    <mergeCell ref="F25:F26"/>
    <mergeCell ref="G25:G26"/>
    <mergeCell ref="T25:T26"/>
    <mergeCell ref="Y25:Y26"/>
    <mergeCell ref="A19:A20"/>
    <mergeCell ref="B19:B20"/>
    <mergeCell ref="D19:D20"/>
    <mergeCell ref="E19:E20"/>
    <mergeCell ref="F19:F20"/>
    <mergeCell ref="G19:G20"/>
    <mergeCell ref="T19:T20"/>
    <mergeCell ref="Y19:Y20"/>
    <mergeCell ref="A21:A22"/>
    <mergeCell ref="B21:B22"/>
    <mergeCell ref="D21:D22"/>
    <mergeCell ref="E21:E22"/>
    <mergeCell ref="F21:F22"/>
    <mergeCell ref="G21:G22"/>
    <mergeCell ref="T21:T22"/>
    <mergeCell ref="Y21:Y22"/>
    <mergeCell ref="A15:A16"/>
    <mergeCell ref="B15:B16"/>
    <mergeCell ref="D15:D16"/>
    <mergeCell ref="E15:E16"/>
    <mergeCell ref="F15:F16"/>
    <mergeCell ref="G15:G16"/>
    <mergeCell ref="T15:T16"/>
    <mergeCell ref="Y15:Y16"/>
    <mergeCell ref="A17:A18"/>
    <mergeCell ref="B17:B18"/>
    <mergeCell ref="D17:D18"/>
    <mergeCell ref="E17:E18"/>
    <mergeCell ref="F17:F18"/>
    <mergeCell ref="G17:G18"/>
    <mergeCell ref="T17:T18"/>
    <mergeCell ref="Y17:Y18"/>
    <mergeCell ref="A11:A12"/>
    <mergeCell ref="B11:B12"/>
    <mergeCell ref="D11:D12"/>
    <mergeCell ref="E11:E12"/>
    <mergeCell ref="F11:F12"/>
    <mergeCell ref="G11:G12"/>
    <mergeCell ref="T11:T12"/>
    <mergeCell ref="Y11:Y12"/>
    <mergeCell ref="A13:A14"/>
    <mergeCell ref="B13:B14"/>
    <mergeCell ref="D13:D14"/>
    <mergeCell ref="E13:E14"/>
    <mergeCell ref="F13:F14"/>
    <mergeCell ref="G13:G14"/>
    <mergeCell ref="T13:T14"/>
    <mergeCell ref="Y13:Y14"/>
    <mergeCell ref="A7:A8"/>
    <mergeCell ref="B7:B8"/>
    <mergeCell ref="D7:D8"/>
    <mergeCell ref="E7:E8"/>
    <mergeCell ref="F7:F8"/>
    <mergeCell ref="G7:G8"/>
    <mergeCell ref="T7:T8"/>
    <mergeCell ref="Y7:Y8"/>
    <mergeCell ref="A9:A10"/>
    <mergeCell ref="B9:B10"/>
    <mergeCell ref="D9:D10"/>
    <mergeCell ref="E9:E10"/>
    <mergeCell ref="F9:F10"/>
    <mergeCell ref="G9:G10"/>
    <mergeCell ref="T9:T10"/>
    <mergeCell ref="Y9:Y10"/>
    <mergeCell ref="R1:U1"/>
    <mergeCell ref="R2:U2"/>
    <mergeCell ref="V1:AE1"/>
    <mergeCell ref="V2:AE2"/>
    <mergeCell ref="C1:M1"/>
    <mergeCell ref="C2:M2"/>
    <mergeCell ref="F4:AF4"/>
    <mergeCell ref="A5:C5"/>
    <mergeCell ref="H5:S5"/>
    <mergeCell ref="T5:AF5"/>
    <mergeCell ref="H6:S6"/>
    <mergeCell ref="U6:X6"/>
    <mergeCell ref="Z6:AF6"/>
    <mergeCell ref="A4:B4"/>
  </mergeCells>
  <printOptions horizontalCentered="1"/>
  <pageMargins left="0.1968503937007874" right="0.1968503937007874" top="0.1968503937007874" bottom="0.1968503937007874" header="0.275590551181102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3"/>
  <sheetViews>
    <sheetView zoomScale="95" zoomScaleNormal="95" zoomScalePageLayoutView="0" workbookViewId="0" topLeftCell="A1">
      <selection activeCell="C4" sqref="C4"/>
    </sheetView>
  </sheetViews>
  <sheetFormatPr defaultColWidth="11.421875" defaultRowHeight="12.75"/>
  <cols>
    <col min="1" max="1" width="8.00390625" style="0" customWidth="1"/>
    <col min="2" max="3" width="15.28125" style="0" customWidth="1"/>
    <col min="4" max="4" width="7.7109375" style="0" customWidth="1"/>
    <col min="5" max="5" width="7.8515625" style="0" customWidth="1"/>
    <col min="6" max="6" width="11.00390625" style="0" customWidth="1"/>
    <col min="7" max="7" width="4.57421875" style="0" customWidth="1"/>
    <col min="8" max="29" width="3.28125" style="0" customWidth="1"/>
  </cols>
  <sheetData>
    <row r="1" spans="2:29" ht="40.5" customHeight="1">
      <c r="B1" s="16"/>
      <c r="C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O1" s="89" t="s">
        <v>14</v>
      </c>
      <c r="P1" s="89"/>
      <c r="Q1" s="89"/>
      <c r="R1" s="89"/>
      <c r="S1" s="38"/>
      <c r="T1" s="38"/>
      <c r="U1" s="38"/>
      <c r="V1" s="112">
        <f>' Semene'!V1:AE1</f>
        <v>0</v>
      </c>
      <c r="W1" s="112"/>
      <c r="X1" s="112"/>
      <c r="Y1" s="112"/>
      <c r="Z1" s="112"/>
      <c r="AA1" s="112"/>
      <c r="AB1" s="112"/>
      <c r="AC1" s="112"/>
    </row>
    <row r="2" spans="2:29" s="1" customFormat="1" ht="30" customHeight="1">
      <c r="B2" s="17"/>
      <c r="C2" s="92" t="s">
        <v>0</v>
      </c>
      <c r="D2" s="92"/>
      <c r="E2" s="92"/>
      <c r="F2" s="92"/>
      <c r="G2" s="92"/>
      <c r="H2" s="92"/>
      <c r="I2" s="92"/>
      <c r="J2" s="92"/>
      <c r="K2" s="92"/>
      <c r="L2" s="92"/>
      <c r="M2" s="2"/>
      <c r="N2" s="2"/>
      <c r="O2" s="89" t="s">
        <v>15</v>
      </c>
      <c r="P2" s="89"/>
      <c r="Q2" s="89"/>
      <c r="R2" s="89"/>
      <c r="S2" s="39"/>
      <c r="T2" s="39"/>
      <c r="U2" s="39"/>
      <c r="V2" s="112">
        <f>' Semene'!V2:AE2</f>
        <v>0</v>
      </c>
      <c r="W2" s="112"/>
      <c r="X2" s="112"/>
      <c r="Y2" s="112"/>
      <c r="Z2" s="112"/>
      <c r="AA2" s="112"/>
      <c r="AB2" s="112"/>
      <c r="AC2" s="112"/>
    </row>
    <row r="3" spans="1:6" ht="23.25" customHeight="1" thickBot="1">
      <c r="A3" s="9"/>
      <c r="B3" s="9"/>
      <c r="C3" s="9"/>
      <c r="D3" s="9"/>
      <c r="E3" s="9"/>
      <c r="F3" s="9"/>
    </row>
    <row r="4" spans="1:29" ht="27" customHeight="1">
      <c r="A4" s="48" t="s">
        <v>23</v>
      </c>
      <c r="B4" s="49"/>
      <c r="C4" s="150" t="str">
        <f>' Semene'!C4</f>
        <v>202..</v>
      </c>
      <c r="D4" s="4"/>
      <c r="E4" s="4"/>
      <c r="F4" s="74" t="s">
        <v>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127"/>
    </row>
    <row r="5" spans="1:29" ht="27" customHeight="1">
      <c r="A5" s="77" t="s">
        <v>2</v>
      </c>
      <c r="B5" s="78"/>
      <c r="C5" s="79"/>
      <c r="D5" s="115" t="s">
        <v>22</v>
      </c>
      <c r="E5" s="148" t="s">
        <v>5</v>
      </c>
      <c r="F5" s="118" t="s">
        <v>7</v>
      </c>
      <c r="G5" s="118" t="s">
        <v>9</v>
      </c>
      <c r="H5" s="106" t="s">
        <v>8</v>
      </c>
      <c r="I5" s="107"/>
      <c r="J5" s="107"/>
      <c r="K5" s="107"/>
      <c r="L5" s="107"/>
      <c r="M5" s="107"/>
      <c r="N5" s="107"/>
      <c r="O5" s="107"/>
      <c r="P5" s="108"/>
      <c r="Q5" s="80" t="s">
        <v>11</v>
      </c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128"/>
    </row>
    <row r="6" spans="1:29" ht="27" customHeight="1" thickBot="1">
      <c r="A6" s="117" t="s">
        <v>16</v>
      </c>
      <c r="B6" s="86"/>
      <c r="C6" s="87"/>
      <c r="D6" s="116"/>
      <c r="E6" s="149"/>
      <c r="F6" s="119"/>
      <c r="G6" s="119"/>
      <c r="H6" s="145"/>
      <c r="I6" s="146"/>
      <c r="J6" s="146"/>
      <c r="K6" s="146"/>
      <c r="L6" s="146"/>
      <c r="M6" s="146"/>
      <c r="N6" s="146"/>
      <c r="O6" s="146"/>
      <c r="P6" s="147"/>
      <c r="Q6" s="11" t="s">
        <v>9</v>
      </c>
      <c r="R6" s="85" t="s">
        <v>12</v>
      </c>
      <c r="S6" s="86"/>
      <c r="T6" s="86"/>
      <c r="U6" s="86"/>
      <c r="V6" s="87"/>
      <c r="W6" s="11" t="s">
        <v>9</v>
      </c>
      <c r="X6" s="85" t="s">
        <v>13</v>
      </c>
      <c r="Y6" s="86"/>
      <c r="Z6" s="86"/>
      <c r="AA6" s="86"/>
      <c r="AB6" s="86"/>
      <c r="AC6" s="87"/>
    </row>
    <row r="7" spans="1:29" ht="15" customHeight="1">
      <c r="A7" s="139" t="s">
        <v>18</v>
      </c>
      <c r="B7" s="140"/>
      <c r="C7" s="141"/>
      <c r="D7" s="113">
        <f>' Semene'!A83</f>
        <v>0</v>
      </c>
      <c r="E7" s="114">
        <f>' Semene'!E83</f>
        <v>0</v>
      </c>
      <c r="F7" s="93">
        <f>' Semene'!F83</f>
        <v>0</v>
      </c>
      <c r="G7" s="142">
        <f>' Semene'!G83</f>
        <v>0</v>
      </c>
      <c r="H7" s="143"/>
      <c r="I7" s="143"/>
      <c r="J7" s="143"/>
      <c r="K7" s="143"/>
      <c r="L7" s="143"/>
      <c r="M7" s="143"/>
      <c r="N7" s="143"/>
      <c r="O7" s="143"/>
      <c r="P7" s="144"/>
      <c r="Q7" s="142">
        <f>' Semene'!T83</f>
        <v>0</v>
      </c>
      <c r="R7" s="143"/>
      <c r="S7" s="143"/>
      <c r="T7" s="143"/>
      <c r="U7" s="143"/>
      <c r="V7" s="144"/>
      <c r="W7" s="142">
        <f>' Semene'!Y83</f>
        <v>0</v>
      </c>
      <c r="X7" s="143"/>
      <c r="Y7" s="143"/>
      <c r="Z7" s="143"/>
      <c r="AA7" s="143"/>
      <c r="AB7" s="143"/>
      <c r="AC7" s="144"/>
    </row>
    <row r="8" spans="1:29" ht="15" customHeight="1">
      <c r="A8" s="123"/>
      <c r="B8" s="124"/>
      <c r="C8" s="125"/>
      <c r="D8" s="113"/>
      <c r="E8" s="113"/>
      <c r="F8" s="94"/>
      <c r="G8" s="109"/>
      <c r="H8" s="110"/>
      <c r="I8" s="110"/>
      <c r="J8" s="110"/>
      <c r="K8" s="110"/>
      <c r="L8" s="110"/>
      <c r="M8" s="110"/>
      <c r="N8" s="110"/>
      <c r="O8" s="110"/>
      <c r="P8" s="111"/>
      <c r="Q8" s="109"/>
      <c r="R8" s="110"/>
      <c r="S8" s="110"/>
      <c r="T8" s="110"/>
      <c r="U8" s="110"/>
      <c r="V8" s="111"/>
      <c r="W8" s="109"/>
      <c r="X8" s="110"/>
      <c r="Y8" s="110"/>
      <c r="Z8" s="110"/>
      <c r="AA8" s="110"/>
      <c r="AB8" s="110"/>
      <c r="AC8" s="111"/>
    </row>
    <row r="9" spans="1:29" ht="15" customHeight="1">
      <c r="A9" s="120" t="s">
        <v>19</v>
      </c>
      <c r="B9" s="121"/>
      <c r="C9" s="122"/>
      <c r="D9" s="113">
        <f>'Haute Loire 1'!A83</f>
        <v>0</v>
      </c>
      <c r="E9" s="113">
        <f>'Haute Loire 1'!E83</f>
        <v>0</v>
      </c>
      <c r="F9" s="93">
        <f>'Haute Loire 1'!F83</f>
        <v>0</v>
      </c>
      <c r="G9" s="106">
        <f>'Haute Loire 1'!G83</f>
        <v>0</v>
      </c>
      <c r="H9" s="107"/>
      <c r="I9" s="107"/>
      <c r="J9" s="107"/>
      <c r="K9" s="107"/>
      <c r="L9" s="107"/>
      <c r="M9" s="107"/>
      <c r="N9" s="107"/>
      <c r="O9" s="107"/>
      <c r="P9" s="108"/>
      <c r="Q9" s="106">
        <f>'Haute Loire 1'!T83</f>
        <v>0</v>
      </c>
      <c r="R9" s="107"/>
      <c r="S9" s="107"/>
      <c r="T9" s="107"/>
      <c r="U9" s="107"/>
      <c r="V9" s="108"/>
      <c r="W9" s="106">
        <f>'Haute Loire 1'!Y83</f>
        <v>0</v>
      </c>
      <c r="X9" s="107"/>
      <c r="Y9" s="107"/>
      <c r="Z9" s="107"/>
      <c r="AA9" s="107"/>
      <c r="AB9" s="107"/>
      <c r="AC9" s="108"/>
    </row>
    <row r="10" spans="1:29" ht="15" customHeight="1">
      <c r="A10" s="123"/>
      <c r="B10" s="124"/>
      <c r="C10" s="125"/>
      <c r="D10" s="113"/>
      <c r="E10" s="113"/>
      <c r="F10" s="94"/>
      <c r="G10" s="109"/>
      <c r="H10" s="110"/>
      <c r="I10" s="110"/>
      <c r="J10" s="110"/>
      <c r="K10" s="110"/>
      <c r="L10" s="110"/>
      <c r="M10" s="110"/>
      <c r="N10" s="110"/>
      <c r="O10" s="110"/>
      <c r="P10" s="111"/>
      <c r="Q10" s="109"/>
      <c r="R10" s="110"/>
      <c r="S10" s="110"/>
      <c r="T10" s="110"/>
      <c r="U10" s="110"/>
      <c r="V10" s="111"/>
      <c r="W10" s="109"/>
      <c r="X10" s="110"/>
      <c r="Y10" s="110"/>
      <c r="Z10" s="110"/>
      <c r="AA10" s="110"/>
      <c r="AB10" s="110"/>
      <c r="AC10" s="111"/>
    </row>
    <row r="11" spans="1:29" ht="15" customHeight="1">
      <c r="A11" s="120" t="s">
        <v>20</v>
      </c>
      <c r="B11" s="121"/>
      <c r="C11" s="122"/>
      <c r="D11" s="113">
        <f>'Ailleurs 1'!A83</f>
        <v>0</v>
      </c>
      <c r="E11" s="113">
        <f>'Ailleurs 1'!E83</f>
        <v>0</v>
      </c>
      <c r="F11" s="93">
        <f>'Ailleurs 1'!F83</f>
        <v>0</v>
      </c>
      <c r="G11" s="106">
        <f>'Ailleurs 1'!G83</f>
        <v>0</v>
      </c>
      <c r="H11" s="107"/>
      <c r="I11" s="107"/>
      <c r="J11" s="107"/>
      <c r="K11" s="107"/>
      <c r="L11" s="107"/>
      <c r="M11" s="107"/>
      <c r="N11" s="107"/>
      <c r="O11" s="107"/>
      <c r="P11" s="108"/>
      <c r="Q11" s="106">
        <f>'Ailleurs 1'!T83</f>
        <v>0</v>
      </c>
      <c r="R11" s="107"/>
      <c r="S11" s="107"/>
      <c r="T11" s="107"/>
      <c r="U11" s="107"/>
      <c r="V11" s="108"/>
      <c r="W11" s="106">
        <f>'Ailleurs 1'!Y83</f>
        <v>0</v>
      </c>
      <c r="X11" s="107"/>
      <c r="Y11" s="107"/>
      <c r="Z11" s="107"/>
      <c r="AA11" s="107"/>
      <c r="AB11" s="107"/>
      <c r="AC11" s="108"/>
    </row>
    <row r="12" spans="1:29" ht="15" customHeight="1">
      <c r="A12" s="123"/>
      <c r="B12" s="124"/>
      <c r="C12" s="125"/>
      <c r="D12" s="113"/>
      <c r="E12" s="113"/>
      <c r="F12" s="94"/>
      <c r="G12" s="109"/>
      <c r="H12" s="110"/>
      <c r="I12" s="110"/>
      <c r="J12" s="110"/>
      <c r="K12" s="110"/>
      <c r="L12" s="110"/>
      <c r="M12" s="110"/>
      <c r="N12" s="110"/>
      <c r="O12" s="110"/>
      <c r="P12" s="111"/>
      <c r="Q12" s="109"/>
      <c r="R12" s="110"/>
      <c r="S12" s="110"/>
      <c r="T12" s="110"/>
      <c r="U12" s="110"/>
      <c r="V12" s="111"/>
      <c r="W12" s="109"/>
      <c r="X12" s="110"/>
      <c r="Y12" s="110"/>
      <c r="Z12" s="110"/>
      <c r="AA12" s="110"/>
      <c r="AB12" s="110"/>
      <c r="AC12" s="111"/>
    </row>
    <row r="13" spans="1:29" ht="15" customHeight="1">
      <c r="A13" s="133" t="s">
        <v>21</v>
      </c>
      <c r="B13" s="134"/>
      <c r="C13" s="135"/>
      <c r="D13" s="113"/>
      <c r="E13" s="113"/>
      <c r="F13" s="93"/>
      <c r="G13" s="106">
        <f>G7+G9+G11</f>
        <v>0</v>
      </c>
      <c r="H13" s="107"/>
      <c r="I13" s="107"/>
      <c r="J13" s="107"/>
      <c r="K13" s="107"/>
      <c r="L13" s="107"/>
      <c r="M13" s="107"/>
      <c r="N13" s="107"/>
      <c r="O13" s="107"/>
      <c r="P13" s="108"/>
      <c r="Q13" s="106">
        <f>Q7+Q9+Q11</f>
        <v>0</v>
      </c>
      <c r="R13" s="107"/>
      <c r="S13" s="107"/>
      <c r="T13" s="107"/>
      <c r="U13" s="107"/>
      <c r="V13" s="108"/>
      <c r="W13" s="106">
        <f>W7+W9+W11</f>
        <v>0</v>
      </c>
      <c r="X13" s="107"/>
      <c r="Y13" s="107"/>
      <c r="Z13" s="107"/>
      <c r="AA13" s="107"/>
      <c r="AB13" s="107"/>
      <c r="AC13" s="108"/>
    </row>
    <row r="14" spans="1:29" ht="15" customHeight="1">
      <c r="A14" s="136"/>
      <c r="B14" s="137"/>
      <c r="C14" s="138"/>
      <c r="D14" s="113"/>
      <c r="E14" s="113"/>
      <c r="F14" s="94"/>
      <c r="G14" s="109"/>
      <c r="H14" s="110"/>
      <c r="I14" s="110"/>
      <c r="J14" s="110"/>
      <c r="K14" s="110"/>
      <c r="L14" s="110"/>
      <c r="M14" s="110"/>
      <c r="N14" s="110"/>
      <c r="O14" s="110"/>
      <c r="P14" s="111"/>
      <c r="Q14" s="109"/>
      <c r="R14" s="110"/>
      <c r="S14" s="110"/>
      <c r="T14" s="110"/>
      <c r="U14" s="110"/>
      <c r="V14" s="111"/>
      <c r="W14" s="109"/>
      <c r="X14" s="110"/>
      <c r="Y14" s="110"/>
      <c r="Z14" s="110"/>
      <c r="AA14" s="110"/>
      <c r="AB14" s="110"/>
      <c r="AC14" s="111"/>
    </row>
    <row r="15" spans="1:29" ht="15" customHeight="1">
      <c r="A15" s="99" t="s">
        <v>24</v>
      </c>
      <c r="B15" s="100"/>
      <c r="C15" s="101"/>
      <c r="D15" s="94">
        <f>D7+D9+D11</f>
        <v>0</v>
      </c>
      <c r="E15" s="113">
        <f>E7+E9+E11</f>
        <v>0</v>
      </c>
      <c r="F15" s="106">
        <f>F7+F9+F11</f>
        <v>0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/>
    </row>
    <row r="16" spans="1:29" ht="15" customHeight="1">
      <c r="A16" s="102"/>
      <c r="B16" s="103"/>
      <c r="C16" s="104"/>
      <c r="D16" s="94"/>
      <c r="E16" s="113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</row>
    <row r="17" spans="1:29" ht="12.75" customHeight="1">
      <c r="A17" s="105"/>
      <c r="B17" s="130"/>
      <c r="C17" s="13"/>
      <c r="D17" s="129"/>
      <c r="E17" s="129"/>
      <c r="F17" s="126"/>
      <c r="G17" s="126"/>
      <c r="H17" s="6"/>
      <c r="I17" s="6"/>
      <c r="J17" s="6"/>
      <c r="K17" s="6"/>
      <c r="L17" s="6"/>
      <c r="M17" s="6"/>
      <c r="N17" s="6"/>
      <c r="O17" s="6"/>
      <c r="P17" s="6"/>
      <c r="Q17" s="126"/>
      <c r="R17" s="6"/>
      <c r="S17" s="6"/>
      <c r="T17" s="6"/>
      <c r="U17" s="6"/>
      <c r="V17" s="6"/>
      <c r="W17" s="126"/>
      <c r="X17" s="6"/>
      <c r="Y17" s="6"/>
      <c r="Z17" s="6"/>
      <c r="AA17" s="6"/>
      <c r="AB17" s="6"/>
      <c r="AC17" s="6"/>
    </row>
    <row r="18" spans="1:29" ht="12.75">
      <c r="A18" s="105"/>
      <c r="B18" s="130"/>
      <c r="C18" s="13"/>
      <c r="D18" s="129"/>
      <c r="E18" s="129"/>
      <c r="F18" s="126"/>
      <c r="G18" s="126"/>
      <c r="H18" s="6"/>
      <c r="I18" s="6"/>
      <c r="J18" s="6"/>
      <c r="K18" s="6"/>
      <c r="L18" s="6"/>
      <c r="M18" s="6"/>
      <c r="N18" s="6"/>
      <c r="O18" s="6"/>
      <c r="P18" s="6"/>
      <c r="Q18" s="126"/>
      <c r="R18" s="6"/>
      <c r="S18" s="6"/>
      <c r="T18" s="6"/>
      <c r="U18" s="6"/>
      <c r="V18" s="6"/>
      <c r="W18" s="126"/>
      <c r="X18" s="6"/>
      <c r="Y18" s="6"/>
      <c r="Z18" s="6"/>
      <c r="AA18" s="6"/>
      <c r="AB18" s="6"/>
      <c r="AC18" s="6"/>
    </row>
    <row r="19" spans="1:29" ht="12.75">
      <c r="A19" s="105"/>
      <c r="B19" s="130"/>
      <c r="C19" s="13"/>
      <c r="D19" s="129"/>
      <c r="E19" s="129"/>
      <c r="F19" s="126"/>
      <c r="G19" s="126"/>
      <c r="H19" s="6"/>
      <c r="I19" s="6"/>
      <c r="J19" s="6"/>
      <c r="K19" s="6"/>
      <c r="L19" s="6"/>
      <c r="M19" s="6"/>
      <c r="N19" s="6"/>
      <c r="O19" s="6"/>
      <c r="P19" s="6"/>
      <c r="Q19" s="126"/>
      <c r="R19" s="6"/>
      <c r="S19" s="6"/>
      <c r="T19" s="6"/>
      <c r="U19" s="6"/>
      <c r="V19" s="6"/>
      <c r="W19" s="126"/>
      <c r="X19" s="6"/>
      <c r="Y19" s="6"/>
      <c r="Z19" s="6"/>
      <c r="AA19" s="6"/>
      <c r="AB19" s="6"/>
      <c r="AC19" s="6"/>
    </row>
    <row r="20" spans="1:29" ht="12.75">
      <c r="A20" s="105"/>
      <c r="B20" s="130"/>
      <c r="C20" s="13"/>
      <c r="D20" s="129"/>
      <c r="E20" s="129"/>
      <c r="F20" s="126"/>
      <c r="G20" s="126"/>
      <c r="H20" s="6"/>
      <c r="I20" s="6"/>
      <c r="J20" s="6"/>
      <c r="K20" s="6"/>
      <c r="L20" s="6"/>
      <c r="M20" s="6"/>
      <c r="N20" s="6"/>
      <c r="O20" s="6"/>
      <c r="P20" s="6"/>
      <c r="Q20" s="126"/>
      <c r="R20" s="6"/>
      <c r="S20" s="6"/>
      <c r="T20" s="6"/>
      <c r="U20" s="6"/>
      <c r="V20" s="6"/>
      <c r="W20" s="126"/>
      <c r="X20" s="6"/>
      <c r="Y20" s="6"/>
      <c r="Z20" s="6"/>
      <c r="AA20" s="6"/>
      <c r="AB20" s="6"/>
      <c r="AC20" s="6"/>
    </row>
    <row r="21" spans="1:29" ht="12.75" customHeight="1">
      <c r="A21" s="105"/>
      <c r="B21" s="130"/>
      <c r="C21" s="13"/>
      <c r="D21" s="129"/>
      <c r="E21" s="129"/>
      <c r="F21" s="126"/>
      <c r="G21" s="126"/>
      <c r="H21" s="6"/>
      <c r="I21" s="6"/>
      <c r="J21" s="6"/>
      <c r="K21" s="6"/>
      <c r="L21" s="6"/>
      <c r="M21" s="6"/>
      <c r="N21" s="6"/>
      <c r="O21" s="6"/>
      <c r="P21" s="6"/>
      <c r="Q21" s="126"/>
      <c r="R21" s="6"/>
      <c r="S21" s="6"/>
      <c r="T21" s="6"/>
      <c r="U21" s="6"/>
      <c r="V21" s="6"/>
      <c r="W21" s="126"/>
      <c r="X21" s="6"/>
      <c r="Y21" s="6"/>
      <c r="Z21" s="6"/>
      <c r="AA21" s="6"/>
      <c r="AB21" s="6"/>
      <c r="AC21" s="6"/>
    </row>
    <row r="22" spans="1:29" ht="12.75">
      <c r="A22" s="105"/>
      <c r="B22" s="130"/>
      <c r="C22" s="13"/>
      <c r="D22" s="129"/>
      <c r="E22" s="129"/>
      <c r="F22" s="126"/>
      <c r="G22" s="126"/>
      <c r="H22" s="6"/>
      <c r="I22" s="6"/>
      <c r="J22" s="6"/>
      <c r="K22" s="6"/>
      <c r="L22" s="6"/>
      <c r="M22" s="6"/>
      <c r="N22" s="6"/>
      <c r="O22" s="6"/>
      <c r="P22" s="6"/>
      <c r="Q22" s="126"/>
      <c r="R22" s="6"/>
      <c r="S22" s="6"/>
      <c r="T22" s="6"/>
      <c r="U22" s="6"/>
      <c r="V22" s="6"/>
      <c r="W22" s="126"/>
      <c r="X22" s="6"/>
      <c r="Y22" s="6"/>
      <c r="Z22" s="6"/>
      <c r="AA22" s="6"/>
      <c r="AB22" s="6"/>
      <c r="AC22" s="6"/>
    </row>
    <row r="23" spans="1:29" ht="12.75">
      <c r="A23" s="105"/>
      <c r="B23" s="130"/>
      <c r="C23" s="13"/>
      <c r="D23" s="129"/>
      <c r="E23" s="129"/>
      <c r="F23" s="126"/>
      <c r="G23" s="126"/>
      <c r="H23" s="6"/>
      <c r="I23" s="6"/>
      <c r="J23" s="6"/>
      <c r="K23" s="6"/>
      <c r="L23" s="6"/>
      <c r="M23" s="6"/>
      <c r="N23" s="6"/>
      <c r="O23" s="6"/>
      <c r="P23" s="6"/>
      <c r="Q23" s="126"/>
      <c r="R23" s="6"/>
      <c r="S23" s="6"/>
      <c r="T23" s="6"/>
      <c r="U23" s="6"/>
      <c r="V23" s="6"/>
      <c r="W23" s="126"/>
      <c r="X23" s="6"/>
      <c r="Y23" s="6"/>
      <c r="Z23" s="6"/>
      <c r="AA23" s="6"/>
      <c r="AB23" s="6"/>
      <c r="AC23" s="6"/>
    </row>
    <row r="24" spans="1:29" ht="12.75">
      <c r="A24" s="105"/>
      <c r="B24" s="130"/>
      <c r="C24" s="13"/>
      <c r="D24" s="129"/>
      <c r="E24" s="129"/>
      <c r="F24" s="126"/>
      <c r="G24" s="126"/>
      <c r="H24" s="6"/>
      <c r="I24" s="6"/>
      <c r="J24" s="6"/>
      <c r="K24" s="6"/>
      <c r="L24" s="6"/>
      <c r="M24" s="6"/>
      <c r="N24" s="6"/>
      <c r="O24" s="6"/>
      <c r="P24" s="6"/>
      <c r="Q24" s="126"/>
      <c r="R24" s="6"/>
      <c r="S24" s="6"/>
      <c r="T24" s="6"/>
      <c r="U24" s="6"/>
      <c r="V24" s="6"/>
      <c r="W24" s="126"/>
      <c r="X24" s="6"/>
      <c r="Y24" s="6"/>
      <c r="Z24" s="6"/>
      <c r="AA24" s="6"/>
      <c r="AB24" s="6"/>
      <c r="AC24" s="6"/>
    </row>
    <row r="25" spans="1:29" ht="12.75">
      <c r="A25" s="105"/>
      <c r="B25" s="130"/>
      <c r="C25" s="13"/>
      <c r="D25" s="129"/>
      <c r="E25" s="129"/>
      <c r="F25" s="126"/>
      <c r="G25" s="126"/>
      <c r="H25" s="6"/>
      <c r="I25" s="6"/>
      <c r="J25" s="6"/>
      <c r="K25" s="6"/>
      <c r="L25" s="6"/>
      <c r="M25" s="6"/>
      <c r="N25" s="6"/>
      <c r="O25" s="6"/>
      <c r="P25" s="6"/>
      <c r="Q25" s="126"/>
      <c r="R25" s="6"/>
      <c r="S25" s="6"/>
      <c r="T25" s="6"/>
      <c r="U25" s="6"/>
      <c r="V25" s="6"/>
      <c r="W25" s="126"/>
      <c r="X25" s="6"/>
      <c r="Y25" s="6"/>
      <c r="Z25" s="6"/>
      <c r="AA25" s="6"/>
      <c r="AB25" s="6"/>
      <c r="AC25" s="6"/>
    </row>
    <row r="26" spans="1:29" ht="12.75">
      <c r="A26" s="105"/>
      <c r="B26" s="130"/>
      <c r="C26" s="13"/>
      <c r="D26" s="129"/>
      <c r="E26" s="129"/>
      <c r="F26" s="126"/>
      <c r="G26" s="126"/>
      <c r="H26" s="6"/>
      <c r="I26" s="6"/>
      <c r="J26" s="6"/>
      <c r="K26" s="6"/>
      <c r="L26" s="6"/>
      <c r="M26" s="6"/>
      <c r="N26" s="6"/>
      <c r="O26" s="6"/>
      <c r="P26" s="6"/>
      <c r="Q26" s="126"/>
      <c r="R26" s="6"/>
      <c r="S26" s="6"/>
      <c r="T26" s="6"/>
      <c r="U26" s="6"/>
      <c r="V26" s="6"/>
      <c r="W26" s="126"/>
      <c r="X26" s="6"/>
      <c r="Y26" s="6"/>
      <c r="Z26" s="6"/>
      <c r="AA26" s="6"/>
      <c r="AB26" s="6"/>
      <c r="AC26" s="6"/>
    </row>
    <row r="27" spans="1:29" ht="12.75">
      <c r="A27" s="105"/>
      <c r="B27" s="130"/>
      <c r="C27" s="13"/>
      <c r="D27" s="129"/>
      <c r="E27" s="129"/>
      <c r="F27" s="126"/>
      <c r="G27" s="126"/>
      <c r="H27" s="6"/>
      <c r="I27" s="6"/>
      <c r="J27" s="6"/>
      <c r="K27" s="6"/>
      <c r="L27" s="6"/>
      <c r="M27" s="6"/>
      <c r="N27" s="6"/>
      <c r="O27" s="6"/>
      <c r="P27" s="6"/>
      <c r="Q27" s="126"/>
      <c r="R27" s="6"/>
      <c r="S27" s="6"/>
      <c r="T27" s="6"/>
      <c r="U27" s="6"/>
      <c r="V27" s="6"/>
      <c r="W27" s="126"/>
      <c r="X27" s="6"/>
      <c r="Y27" s="6"/>
      <c r="Z27" s="6"/>
      <c r="AA27" s="6"/>
      <c r="AB27" s="6"/>
      <c r="AC27" s="6"/>
    </row>
    <row r="28" spans="1:29" ht="12.75">
      <c r="A28" s="105"/>
      <c r="B28" s="130"/>
      <c r="C28" s="13"/>
      <c r="D28" s="129"/>
      <c r="E28" s="129"/>
      <c r="F28" s="126"/>
      <c r="G28" s="126"/>
      <c r="H28" s="6"/>
      <c r="I28" s="6"/>
      <c r="J28" s="6"/>
      <c r="K28" s="6"/>
      <c r="L28" s="6"/>
      <c r="M28" s="6"/>
      <c r="N28" s="6"/>
      <c r="O28" s="6"/>
      <c r="P28" s="6"/>
      <c r="Q28" s="126"/>
      <c r="R28" s="6"/>
      <c r="S28" s="6"/>
      <c r="T28" s="6"/>
      <c r="U28" s="6"/>
      <c r="V28" s="6"/>
      <c r="W28" s="126"/>
      <c r="X28" s="6"/>
      <c r="Y28" s="6"/>
      <c r="Z28" s="6"/>
      <c r="AA28" s="6"/>
      <c r="AB28" s="6"/>
      <c r="AC28" s="6"/>
    </row>
    <row r="29" spans="1:29" ht="12.75">
      <c r="A29" s="105"/>
      <c r="B29" s="130"/>
      <c r="C29" s="13"/>
      <c r="D29" s="129"/>
      <c r="E29" s="129"/>
      <c r="F29" s="126"/>
      <c r="G29" s="126"/>
      <c r="H29" s="6"/>
      <c r="I29" s="6"/>
      <c r="J29" s="6"/>
      <c r="K29" s="6"/>
      <c r="L29" s="6"/>
      <c r="M29" s="6"/>
      <c r="N29" s="6"/>
      <c r="O29" s="6"/>
      <c r="P29" s="6"/>
      <c r="Q29" s="126"/>
      <c r="R29" s="6"/>
      <c r="S29" s="6"/>
      <c r="T29" s="6"/>
      <c r="U29" s="6"/>
      <c r="V29" s="6"/>
      <c r="W29" s="126"/>
      <c r="X29" s="6"/>
      <c r="Y29" s="6"/>
      <c r="Z29" s="6"/>
      <c r="AA29" s="6"/>
      <c r="AB29" s="6"/>
      <c r="AC29" s="6"/>
    </row>
    <row r="30" spans="1:29" ht="12.75">
      <c r="A30" s="105"/>
      <c r="B30" s="130"/>
      <c r="C30" s="13"/>
      <c r="D30" s="129"/>
      <c r="E30" s="129"/>
      <c r="F30" s="126"/>
      <c r="G30" s="126"/>
      <c r="H30" s="6"/>
      <c r="I30" s="6"/>
      <c r="J30" s="6"/>
      <c r="K30" s="6"/>
      <c r="L30" s="6"/>
      <c r="M30" s="6"/>
      <c r="N30" s="6"/>
      <c r="O30" s="6"/>
      <c r="P30" s="6"/>
      <c r="Q30" s="126"/>
      <c r="R30" s="6"/>
      <c r="S30" s="6"/>
      <c r="T30" s="6"/>
      <c r="U30" s="6"/>
      <c r="V30" s="6"/>
      <c r="W30" s="126"/>
      <c r="X30" s="6"/>
      <c r="Y30" s="6"/>
      <c r="Z30" s="6"/>
      <c r="AA30" s="6"/>
      <c r="AB30" s="6"/>
      <c r="AC30" s="6"/>
    </row>
    <row r="31" spans="1:29" ht="12.75">
      <c r="A31" s="105"/>
      <c r="B31" s="130"/>
      <c r="C31" s="13"/>
      <c r="D31" s="129"/>
      <c r="E31" s="129"/>
      <c r="F31" s="126"/>
      <c r="G31" s="126"/>
      <c r="H31" s="6"/>
      <c r="I31" s="6"/>
      <c r="J31" s="6"/>
      <c r="K31" s="6"/>
      <c r="L31" s="6"/>
      <c r="M31" s="6"/>
      <c r="N31" s="6"/>
      <c r="O31" s="6"/>
      <c r="P31" s="6"/>
      <c r="Q31" s="126"/>
      <c r="R31" s="6"/>
      <c r="S31" s="6"/>
      <c r="T31" s="6"/>
      <c r="U31" s="6"/>
      <c r="V31" s="6"/>
      <c r="W31" s="126"/>
      <c r="X31" s="6"/>
      <c r="Y31" s="6"/>
      <c r="Z31" s="6"/>
      <c r="AA31" s="6"/>
      <c r="AB31" s="6"/>
      <c r="AC31" s="6"/>
    </row>
    <row r="32" spans="1:29" ht="12.75">
      <c r="A32" s="105"/>
      <c r="B32" s="130"/>
      <c r="C32" s="13"/>
      <c r="D32" s="129"/>
      <c r="E32" s="129"/>
      <c r="F32" s="126"/>
      <c r="G32" s="126"/>
      <c r="H32" s="6"/>
      <c r="I32" s="6"/>
      <c r="J32" s="6"/>
      <c r="K32" s="6"/>
      <c r="L32" s="6"/>
      <c r="M32" s="6"/>
      <c r="N32" s="6"/>
      <c r="O32" s="6"/>
      <c r="P32" s="6"/>
      <c r="Q32" s="126"/>
      <c r="R32" s="6"/>
      <c r="S32" s="6"/>
      <c r="T32" s="6"/>
      <c r="U32" s="6"/>
      <c r="V32" s="6"/>
      <c r="W32" s="126"/>
      <c r="X32" s="6"/>
      <c r="Y32" s="6"/>
      <c r="Z32" s="6"/>
      <c r="AA32" s="6"/>
      <c r="AB32" s="6"/>
      <c r="AC32" s="6"/>
    </row>
    <row r="33" spans="1:29" ht="12.75">
      <c r="A33" s="105"/>
      <c r="B33" s="130"/>
      <c r="C33" s="13"/>
      <c r="D33" s="129"/>
      <c r="E33" s="129"/>
      <c r="F33" s="126"/>
      <c r="G33" s="126"/>
      <c r="H33" s="6"/>
      <c r="I33" s="6"/>
      <c r="J33" s="6"/>
      <c r="K33" s="6"/>
      <c r="L33" s="6"/>
      <c r="M33" s="6"/>
      <c r="N33" s="6"/>
      <c r="O33" s="6"/>
      <c r="P33" s="6"/>
      <c r="Q33" s="126"/>
      <c r="R33" s="6"/>
      <c r="S33" s="6"/>
      <c r="T33" s="6"/>
      <c r="U33" s="6"/>
      <c r="V33" s="6"/>
      <c r="W33" s="126"/>
      <c r="X33" s="6"/>
      <c r="Y33" s="6"/>
      <c r="Z33" s="6"/>
      <c r="AA33" s="6"/>
      <c r="AB33" s="6"/>
      <c r="AC33" s="6"/>
    </row>
    <row r="34" spans="1:29" ht="12.75">
      <c r="A34" s="105"/>
      <c r="B34" s="130"/>
      <c r="C34" s="13"/>
      <c r="D34" s="129"/>
      <c r="E34" s="129"/>
      <c r="F34" s="126"/>
      <c r="G34" s="126"/>
      <c r="H34" s="6"/>
      <c r="I34" s="6"/>
      <c r="J34" s="6"/>
      <c r="K34" s="6"/>
      <c r="L34" s="6"/>
      <c r="M34" s="6"/>
      <c r="N34" s="6"/>
      <c r="O34" s="6"/>
      <c r="P34" s="6"/>
      <c r="Q34" s="126"/>
      <c r="R34" s="6"/>
      <c r="S34" s="6"/>
      <c r="T34" s="6"/>
      <c r="U34" s="6"/>
      <c r="V34" s="6"/>
      <c r="W34" s="126"/>
      <c r="X34" s="6"/>
      <c r="Y34" s="6"/>
      <c r="Z34" s="6"/>
      <c r="AA34" s="6"/>
      <c r="AB34" s="6"/>
      <c r="AC34" s="6"/>
    </row>
    <row r="35" spans="1:29" ht="12.75">
      <c r="A35" s="105"/>
      <c r="B35" s="130"/>
      <c r="C35" s="13"/>
      <c r="D35" s="129"/>
      <c r="E35" s="129"/>
      <c r="F35" s="126"/>
      <c r="G35" s="126"/>
      <c r="H35" s="6"/>
      <c r="I35" s="6"/>
      <c r="J35" s="6"/>
      <c r="K35" s="6"/>
      <c r="L35" s="6"/>
      <c r="M35" s="6"/>
      <c r="N35" s="6"/>
      <c r="O35" s="6"/>
      <c r="P35" s="6"/>
      <c r="Q35" s="126"/>
      <c r="R35" s="6"/>
      <c r="S35" s="6"/>
      <c r="T35" s="6"/>
      <c r="U35" s="6"/>
      <c r="V35" s="6"/>
      <c r="W35" s="126"/>
      <c r="X35" s="6"/>
      <c r="Y35" s="6"/>
      <c r="Z35" s="6"/>
      <c r="AA35" s="6"/>
      <c r="AB35" s="6"/>
      <c r="AC35" s="6"/>
    </row>
    <row r="36" spans="1:29" ht="12.75">
      <c r="A36" s="105"/>
      <c r="B36" s="130"/>
      <c r="C36" s="13"/>
      <c r="D36" s="129"/>
      <c r="E36" s="129"/>
      <c r="F36" s="126"/>
      <c r="G36" s="126"/>
      <c r="H36" s="6"/>
      <c r="I36" s="6"/>
      <c r="J36" s="6"/>
      <c r="K36" s="6"/>
      <c r="L36" s="6"/>
      <c r="M36" s="6"/>
      <c r="N36" s="6"/>
      <c r="O36" s="6"/>
      <c r="P36" s="6"/>
      <c r="Q36" s="126"/>
      <c r="R36" s="6"/>
      <c r="S36" s="6"/>
      <c r="T36" s="6"/>
      <c r="U36" s="6"/>
      <c r="V36" s="6"/>
      <c r="W36" s="126"/>
      <c r="X36" s="6"/>
      <c r="Y36" s="6"/>
      <c r="Z36" s="6"/>
      <c r="AA36" s="6"/>
      <c r="AB36" s="6"/>
      <c r="AC36" s="6"/>
    </row>
    <row r="37" spans="1:29" ht="12.75">
      <c r="A37" s="105"/>
      <c r="B37" s="130"/>
      <c r="C37" s="13"/>
      <c r="D37" s="129"/>
      <c r="E37" s="129"/>
      <c r="F37" s="126"/>
      <c r="G37" s="126"/>
      <c r="H37" s="6"/>
      <c r="I37" s="6"/>
      <c r="J37" s="6"/>
      <c r="K37" s="6"/>
      <c r="L37" s="6"/>
      <c r="M37" s="6"/>
      <c r="N37" s="6"/>
      <c r="O37" s="6"/>
      <c r="P37" s="6"/>
      <c r="Q37" s="126"/>
      <c r="R37" s="6"/>
      <c r="S37" s="6"/>
      <c r="T37" s="6"/>
      <c r="U37" s="6"/>
      <c r="V37" s="6"/>
      <c r="W37" s="126"/>
      <c r="X37" s="6"/>
      <c r="Y37" s="6"/>
      <c r="Z37" s="6"/>
      <c r="AA37" s="6"/>
      <c r="AB37" s="6"/>
      <c r="AC37" s="6"/>
    </row>
    <row r="38" spans="1:29" ht="12.75">
      <c r="A38" s="105"/>
      <c r="B38" s="130"/>
      <c r="C38" s="13"/>
      <c r="D38" s="129"/>
      <c r="E38" s="129"/>
      <c r="F38" s="126"/>
      <c r="G38" s="126"/>
      <c r="H38" s="6"/>
      <c r="I38" s="6"/>
      <c r="J38" s="6"/>
      <c r="K38" s="6"/>
      <c r="L38" s="6"/>
      <c r="M38" s="6"/>
      <c r="N38" s="6"/>
      <c r="O38" s="6"/>
      <c r="P38" s="6"/>
      <c r="Q38" s="126"/>
      <c r="R38" s="6"/>
      <c r="S38" s="6"/>
      <c r="T38" s="6"/>
      <c r="U38" s="6"/>
      <c r="V38" s="6"/>
      <c r="W38" s="126"/>
      <c r="X38" s="6"/>
      <c r="Y38" s="6"/>
      <c r="Z38" s="6"/>
      <c r="AA38" s="6"/>
      <c r="AB38" s="6"/>
      <c r="AC38" s="6"/>
    </row>
    <row r="39" spans="1:29" ht="12.75">
      <c r="A39" s="105"/>
      <c r="B39" s="132"/>
      <c r="C39" s="14"/>
      <c r="D39" s="131"/>
      <c r="E39" s="131"/>
      <c r="F39" s="126"/>
      <c r="G39" s="126"/>
      <c r="H39" s="6"/>
      <c r="I39" s="6"/>
      <c r="J39" s="6"/>
      <c r="K39" s="6"/>
      <c r="L39" s="6"/>
      <c r="M39" s="6"/>
      <c r="N39" s="6"/>
      <c r="O39" s="6"/>
      <c r="P39" s="6"/>
      <c r="Q39" s="126"/>
      <c r="R39" s="6"/>
      <c r="S39" s="6"/>
      <c r="T39" s="6"/>
      <c r="U39" s="6"/>
      <c r="V39" s="6"/>
      <c r="W39" s="126"/>
      <c r="X39" s="6"/>
      <c r="Y39" s="6"/>
      <c r="Z39" s="6"/>
      <c r="AA39" s="6"/>
      <c r="AB39" s="6"/>
      <c r="AC39" s="6"/>
    </row>
    <row r="40" spans="1:29" ht="12.75">
      <c r="A40" s="105"/>
      <c r="B40" s="130"/>
      <c r="C40" s="13"/>
      <c r="D40" s="129"/>
      <c r="E40" s="129"/>
      <c r="F40" s="126"/>
      <c r="G40" s="126"/>
      <c r="H40" s="6"/>
      <c r="I40" s="6"/>
      <c r="J40" s="6"/>
      <c r="K40" s="6"/>
      <c r="L40" s="6"/>
      <c r="M40" s="6"/>
      <c r="N40" s="6"/>
      <c r="O40" s="6"/>
      <c r="P40" s="6"/>
      <c r="Q40" s="126"/>
      <c r="R40" s="6"/>
      <c r="S40" s="6"/>
      <c r="T40" s="6"/>
      <c r="U40" s="6"/>
      <c r="V40" s="6"/>
      <c r="W40" s="126"/>
      <c r="X40" s="6"/>
      <c r="Y40" s="6"/>
      <c r="Z40" s="6"/>
      <c r="AA40" s="6"/>
      <c r="AB40" s="6"/>
      <c r="AC40" s="6"/>
    </row>
    <row r="41" spans="1:29" ht="12.75">
      <c r="A41" s="105"/>
      <c r="B41" s="130"/>
      <c r="C41" s="13"/>
      <c r="D41" s="131"/>
      <c r="E41" s="131"/>
      <c r="F41" s="126"/>
      <c r="G41" s="126"/>
      <c r="H41" s="6"/>
      <c r="I41" s="6"/>
      <c r="J41" s="6"/>
      <c r="K41" s="6"/>
      <c r="L41" s="6"/>
      <c r="M41" s="6"/>
      <c r="N41" s="6"/>
      <c r="O41" s="6"/>
      <c r="P41" s="6"/>
      <c r="Q41" s="126"/>
      <c r="R41" s="6"/>
      <c r="S41" s="6"/>
      <c r="T41" s="6"/>
      <c r="U41" s="6"/>
      <c r="V41" s="6"/>
      <c r="W41" s="126"/>
      <c r="X41" s="6"/>
      <c r="Y41" s="6"/>
      <c r="Z41" s="6"/>
      <c r="AA41" s="6"/>
      <c r="AB41" s="6"/>
      <c r="AC41" s="6"/>
    </row>
    <row r="42" spans="1:29" ht="12.75">
      <c r="A42" s="105"/>
      <c r="B42" s="130"/>
      <c r="C42" s="13"/>
      <c r="D42" s="129"/>
      <c r="E42" s="129"/>
      <c r="F42" s="126"/>
      <c r="G42" s="126"/>
      <c r="H42" s="6"/>
      <c r="I42" s="6"/>
      <c r="J42" s="6"/>
      <c r="K42" s="6"/>
      <c r="L42" s="6"/>
      <c r="M42" s="6"/>
      <c r="N42" s="6"/>
      <c r="O42" s="6"/>
      <c r="P42" s="6"/>
      <c r="Q42" s="126"/>
      <c r="R42" s="6"/>
      <c r="S42" s="6"/>
      <c r="T42" s="6"/>
      <c r="U42" s="6"/>
      <c r="V42" s="6"/>
      <c r="W42" s="126"/>
      <c r="X42" s="6"/>
      <c r="Y42" s="6"/>
      <c r="Z42" s="6"/>
      <c r="AA42" s="6"/>
      <c r="AB42" s="6"/>
      <c r="AC42" s="6"/>
    </row>
    <row r="43" spans="1:29" ht="12.75">
      <c r="A43" s="105"/>
      <c r="B43" s="130"/>
      <c r="C43" s="13"/>
      <c r="D43" s="129"/>
      <c r="E43" s="129"/>
      <c r="F43" s="126"/>
      <c r="G43" s="126"/>
      <c r="H43" s="6"/>
      <c r="I43" s="6"/>
      <c r="J43" s="6"/>
      <c r="K43" s="6"/>
      <c r="L43" s="6"/>
      <c r="M43" s="6"/>
      <c r="N43" s="6"/>
      <c r="O43" s="6"/>
      <c r="P43" s="6"/>
      <c r="Q43" s="126"/>
      <c r="R43" s="6"/>
      <c r="S43" s="6"/>
      <c r="T43" s="6"/>
      <c r="U43" s="6"/>
      <c r="V43" s="6"/>
      <c r="W43" s="126"/>
      <c r="X43" s="6"/>
      <c r="Y43" s="6"/>
      <c r="Z43" s="6"/>
      <c r="AA43" s="6"/>
      <c r="AB43" s="6"/>
      <c r="AC43" s="6"/>
    </row>
    <row r="44" spans="1:29" ht="12.75">
      <c r="A44" s="105"/>
      <c r="B44" s="130"/>
      <c r="C44" s="13"/>
      <c r="D44" s="129"/>
      <c r="E44" s="129"/>
      <c r="F44" s="126"/>
      <c r="G44" s="126"/>
      <c r="H44" s="6"/>
      <c r="I44" s="6"/>
      <c r="J44" s="6"/>
      <c r="K44" s="6"/>
      <c r="L44" s="6"/>
      <c r="M44" s="6"/>
      <c r="N44" s="6"/>
      <c r="O44" s="6"/>
      <c r="P44" s="6"/>
      <c r="Q44" s="126"/>
      <c r="R44" s="6"/>
      <c r="S44" s="6"/>
      <c r="T44" s="6"/>
      <c r="U44" s="6"/>
      <c r="V44" s="6"/>
      <c r="W44" s="126"/>
      <c r="X44" s="6"/>
      <c r="Y44" s="6"/>
      <c r="Z44" s="6"/>
      <c r="AA44" s="6"/>
      <c r="AB44" s="6"/>
      <c r="AC44" s="6"/>
    </row>
    <row r="45" spans="1:29" ht="12.75">
      <c r="A45" s="105"/>
      <c r="B45" s="130"/>
      <c r="C45" s="13"/>
      <c r="D45" s="129"/>
      <c r="E45" s="129"/>
      <c r="F45" s="126"/>
      <c r="G45" s="126"/>
      <c r="H45" s="6"/>
      <c r="I45" s="6"/>
      <c r="J45" s="6"/>
      <c r="K45" s="6"/>
      <c r="L45" s="6"/>
      <c r="M45" s="6"/>
      <c r="N45" s="6"/>
      <c r="O45" s="6"/>
      <c r="P45" s="6"/>
      <c r="Q45" s="126"/>
      <c r="R45" s="6"/>
      <c r="S45" s="6"/>
      <c r="T45" s="6"/>
      <c r="U45" s="6"/>
      <c r="V45" s="6"/>
      <c r="W45" s="126"/>
      <c r="X45" s="6"/>
      <c r="Y45" s="6"/>
      <c r="Z45" s="6"/>
      <c r="AA45" s="6"/>
      <c r="AB45" s="6"/>
      <c r="AC45" s="6"/>
    </row>
    <row r="46" spans="1:29" ht="12.75">
      <c r="A46" s="105"/>
      <c r="B46" s="130"/>
      <c r="C46" s="13"/>
      <c r="D46" s="129"/>
      <c r="E46" s="129"/>
      <c r="F46" s="126"/>
      <c r="G46" s="126"/>
      <c r="H46" s="6"/>
      <c r="I46" s="6"/>
      <c r="J46" s="6"/>
      <c r="K46" s="6"/>
      <c r="L46" s="6"/>
      <c r="M46" s="6"/>
      <c r="N46" s="6"/>
      <c r="O46" s="6"/>
      <c r="P46" s="6"/>
      <c r="Q46" s="126"/>
      <c r="R46" s="6"/>
      <c r="S46" s="6"/>
      <c r="T46" s="6"/>
      <c r="U46" s="6"/>
      <c r="V46" s="6"/>
      <c r="W46" s="126"/>
      <c r="X46" s="6"/>
      <c r="Y46" s="6"/>
      <c r="Z46" s="6"/>
      <c r="AA46" s="6"/>
      <c r="AB46" s="6"/>
      <c r="AC46" s="6"/>
    </row>
    <row r="47" spans="1:29" ht="12.75">
      <c r="A47" s="105"/>
      <c r="B47" s="130"/>
      <c r="C47" s="13"/>
      <c r="D47" s="129"/>
      <c r="E47" s="129"/>
      <c r="F47" s="126"/>
      <c r="G47" s="126"/>
      <c r="H47" s="6"/>
      <c r="I47" s="6"/>
      <c r="J47" s="6"/>
      <c r="K47" s="6"/>
      <c r="L47" s="6"/>
      <c r="M47" s="6"/>
      <c r="N47" s="6"/>
      <c r="O47" s="6"/>
      <c r="P47" s="6"/>
      <c r="Q47" s="126"/>
      <c r="R47" s="6"/>
      <c r="S47" s="6"/>
      <c r="T47" s="6"/>
      <c r="U47" s="6"/>
      <c r="V47" s="6"/>
      <c r="W47" s="126"/>
      <c r="X47" s="6"/>
      <c r="Y47" s="6"/>
      <c r="Z47" s="6"/>
      <c r="AA47" s="6"/>
      <c r="AB47" s="6"/>
      <c r="AC47" s="6"/>
    </row>
    <row r="48" spans="1:29" ht="12.75">
      <c r="A48" s="105"/>
      <c r="B48" s="130"/>
      <c r="C48" s="13"/>
      <c r="D48" s="129"/>
      <c r="E48" s="129"/>
      <c r="F48" s="126"/>
      <c r="G48" s="126"/>
      <c r="H48" s="6"/>
      <c r="I48" s="6"/>
      <c r="J48" s="6"/>
      <c r="K48" s="6"/>
      <c r="L48" s="6"/>
      <c r="M48" s="6"/>
      <c r="N48" s="6"/>
      <c r="O48" s="6"/>
      <c r="P48" s="6"/>
      <c r="Q48" s="126"/>
      <c r="R48" s="6"/>
      <c r="S48" s="6"/>
      <c r="T48" s="6"/>
      <c r="U48" s="6"/>
      <c r="V48" s="6"/>
      <c r="W48" s="126"/>
      <c r="X48" s="6"/>
      <c r="Y48" s="6"/>
      <c r="Z48" s="6"/>
      <c r="AA48" s="6"/>
      <c r="AB48" s="6"/>
      <c r="AC48" s="6"/>
    </row>
    <row r="49" spans="1:29" ht="12.75">
      <c r="A49" s="105"/>
      <c r="B49" s="130"/>
      <c r="C49" s="13"/>
      <c r="D49" s="129"/>
      <c r="E49" s="129"/>
      <c r="F49" s="126"/>
      <c r="G49" s="126"/>
      <c r="H49" s="6"/>
      <c r="I49" s="6"/>
      <c r="J49" s="6"/>
      <c r="K49" s="6"/>
      <c r="L49" s="6"/>
      <c r="M49" s="6"/>
      <c r="N49" s="6"/>
      <c r="O49" s="6"/>
      <c r="P49" s="6"/>
      <c r="Q49" s="126"/>
      <c r="R49" s="6"/>
      <c r="S49" s="6"/>
      <c r="T49" s="6"/>
      <c r="U49" s="6"/>
      <c r="V49" s="6"/>
      <c r="W49" s="126"/>
      <c r="X49" s="6"/>
      <c r="Y49" s="6"/>
      <c r="Z49" s="6"/>
      <c r="AA49" s="6"/>
      <c r="AB49" s="6"/>
      <c r="AC49" s="6"/>
    </row>
    <row r="50" spans="1:29" ht="12.75">
      <c r="A50" s="105"/>
      <c r="B50" s="130"/>
      <c r="C50" s="13"/>
      <c r="D50" s="129"/>
      <c r="E50" s="129"/>
      <c r="F50" s="126"/>
      <c r="G50" s="126"/>
      <c r="H50" s="6"/>
      <c r="I50" s="6"/>
      <c r="J50" s="6"/>
      <c r="K50" s="6"/>
      <c r="L50" s="6"/>
      <c r="M50" s="6"/>
      <c r="N50" s="6"/>
      <c r="O50" s="6"/>
      <c r="P50" s="6"/>
      <c r="Q50" s="126"/>
      <c r="R50" s="6"/>
      <c r="S50" s="6"/>
      <c r="T50" s="6"/>
      <c r="U50" s="6"/>
      <c r="V50" s="6"/>
      <c r="W50" s="126"/>
      <c r="X50" s="6"/>
      <c r="Y50" s="6"/>
      <c r="Z50" s="6"/>
      <c r="AA50" s="6"/>
      <c r="AB50" s="6"/>
      <c r="AC50" s="6"/>
    </row>
    <row r="51" spans="1:29" ht="12.75" customHeight="1">
      <c r="A51" s="105"/>
      <c r="B51" s="130"/>
      <c r="C51" s="13"/>
      <c r="D51" s="132"/>
      <c r="E51" s="129"/>
      <c r="F51" s="126"/>
      <c r="G51" s="126"/>
      <c r="H51" s="6"/>
      <c r="I51" s="6"/>
      <c r="J51" s="6"/>
      <c r="K51" s="6"/>
      <c r="L51" s="6"/>
      <c r="M51" s="6"/>
      <c r="N51" s="6"/>
      <c r="O51" s="6"/>
      <c r="P51" s="6"/>
      <c r="Q51" s="126"/>
      <c r="R51" s="6"/>
      <c r="S51" s="6"/>
      <c r="T51" s="6"/>
      <c r="U51" s="6"/>
      <c r="V51" s="6"/>
      <c r="W51" s="126"/>
      <c r="X51" s="6"/>
      <c r="Y51" s="6"/>
      <c r="Z51" s="6"/>
      <c r="AA51" s="6"/>
      <c r="AB51" s="6"/>
      <c r="AC51" s="6"/>
    </row>
    <row r="52" spans="1:29" ht="12.75">
      <c r="A52" s="105"/>
      <c r="B52" s="130"/>
      <c r="C52" s="13"/>
      <c r="D52" s="130"/>
      <c r="E52" s="129"/>
      <c r="F52" s="126"/>
      <c r="G52" s="126"/>
      <c r="H52" s="6"/>
      <c r="I52" s="6"/>
      <c r="J52" s="6"/>
      <c r="K52" s="6"/>
      <c r="L52" s="6"/>
      <c r="M52" s="6"/>
      <c r="N52" s="6"/>
      <c r="O52" s="6"/>
      <c r="P52" s="6"/>
      <c r="Q52" s="126"/>
      <c r="R52" s="6"/>
      <c r="S52" s="6"/>
      <c r="T52" s="6"/>
      <c r="U52" s="6"/>
      <c r="V52" s="6"/>
      <c r="W52" s="126"/>
      <c r="X52" s="6"/>
      <c r="Y52" s="6"/>
      <c r="Z52" s="6"/>
      <c r="AA52" s="6"/>
      <c r="AB52" s="6"/>
      <c r="AC52" s="6"/>
    </row>
    <row r="53" spans="1:29" ht="12.75">
      <c r="A53" s="105"/>
      <c r="B53" s="130"/>
      <c r="C53" s="13"/>
      <c r="D53" s="129"/>
      <c r="E53" s="129"/>
      <c r="F53" s="126"/>
      <c r="G53" s="126"/>
      <c r="H53" s="6"/>
      <c r="I53" s="6"/>
      <c r="J53" s="6"/>
      <c r="K53" s="6"/>
      <c r="L53" s="6"/>
      <c r="M53" s="6"/>
      <c r="N53" s="6"/>
      <c r="O53" s="6"/>
      <c r="P53" s="6"/>
      <c r="Q53" s="126"/>
      <c r="R53" s="6"/>
      <c r="S53" s="6"/>
      <c r="T53" s="6"/>
      <c r="U53" s="6"/>
      <c r="V53" s="6"/>
      <c r="W53" s="126"/>
      <c r="X53" s="6"/>
      <c r="Y53" s="6"/>
      <c r="Z53" s="6"/>
      <c r="AA53" s="6"/>
      <c r="AB53" s="6"/>
      <c r="AC53" s="6"/>
    </row>
    <row r="54" spans="1:29" ht="12.75">
      <c r="A54" s="105"/>
      <c r="B54" s="130"/>
      <c r="C54" s="13"/>
      <c r="D54" s="129"/>
      <c r="E54" s="129"/>
      <c r="F54" s="126"/>
      <c r="G54" s="126"/>
      <c r="H54" s="6"/>
      <c r="I54" s="6"/>
      <c r="J54" s="6"/>
      <c r="K54" s="6"/>
      <c r="L54" s="6"/>
      <c r="M54" s="6"/>
      <c r="N54" s="6"/>
      <c r="O54" s="6"/>
      <c r="P54" s="6"/>
      <c r="Q54" s="126"/>
      <c r="R54" s="6"/>
      <c r="S54" s="6"/>
      <c r="T54" s="6"/>
      <c r="U54" s="6"/>
      <c r="V54" s="6"/>
      <c r="W54" s="126"/>
      <c r="X54" s="6"/>
      <c r="Y54" s="6"/>
      <c r="Z54" s="6"/>
      <c r="AA54" s="6"/>
      <c r="AB54" s="6"/>
      <c r="AC54" s="6"/>
    </row>
    <row r="55" spans="1:29" ht="12.75">
      <c r="A55" s="105"/>
      <c r="B55" s="130"/>
      <c r="C55" s="13"/>
      <c r="D55" s="131"/>
      <c r="E55" s="129"/>
      <c r="F55" s="126"/>
      <c r="G55" s="126"/>
      <c r="H55" s="6"/>
      <c r="I55" s="6"/>
      <c r="J55" s="6"/>
      <c r="K55" s="6"/>
      <c r="L55" s="6"/>
      <c r="M55" s="6"/>
      <c r="N55" s="6"/>
      <c r="O55" s="6"/>
      <c r="P55" s="6"/>
      <c r="Q55" s="126"/>
      <c r="R55" s="6"/>
      <c r="S55" s="6"/>
      <c r="T55" s="6"/>
      <c r="U55" s="6"/>
      <c r="V55" s="6"/>
      <c r="W55" s="126"/>
      <c r="X55" s="6"/>
      <c r="Y55" s="6"/>
      <c r="Z55" s="6"/>
      <c r="AA55" s="6"/>
      <c r="AB55" s="6"/>
      <c r="AC55" s="6"/>
    </row>
    <row r="56" spans="1:29" ht="12.75">
      <c r="A56" s="105"/>
      <c r="B56" s="130"/>
      <c r="C56" s="13"/>
      <c r="D56" s="129"/>
      <c r="E56" s="129"/>
      <c r="F56" s="126"/>
      <c r="G56" s="126"/>
      <c r="H56" s="6"/>
      <c r="I56" s="6"/>
      <c r="J56" s="6"/>
      <c r="K56" s="6"/>
      <c r="L56" s="6"/>
      <c r="M56" s="6"/>
      <c r="N56" s="6"/>
      <c r="O56" s="6"/>
      <c r="P56" s="6"/>
      <c r="Q56" s="126"/>
      <c r="R56" s="6"/>
      <c r="S56" s="6"/>
      <c r="T56" s="6"/>
      <c r="U56" s="6"/>
      <c r="V56" s="6"/>
      <c r="W56" s="126"/>
      <c r="X56" s="6"/>
      <c r="Y56" s="6"/>
      <c r="Z56" s="6"/>
      <c r="AA56" s="6"/>
      <c r="AB56" s="6"/>
      <c r="AC56" s="6"/>
    </row>
    <row r="57" spans="1:29" ht="12.75">
      <c r="A57" s="105"/>
      <c r="B57" s="130"/>
      <c r="C57" s="13"/>
      <c r="D57" s="131"/>
      <c r="E57" s="129"/>
      <c r="F57" s="126"/>
      <c r="G57" s="126"/>
      <c r="H57" s="6"/>
      <c r="I57" s="6"/>
      <c r="J57" s="6"/>
      <c r="K57" s="6"/>
      <c r="L57" s="6"/>
      <c r="M57" s="6"/>
      <c r="N57" s="6"/>
      <c r="O57" s="6"/>
      <c r="P57" s="6"/>
      <c r="Q57" s="126"/>
      <c r="R57" s="6"/>
      <c r="S57" s="6"/>
      <c r="T57" s="6"/>
      <c r="U57" s="6"/>
      <c r="V57" s="6"/>
      <c r="W57" s="126"/>
      <c r="X57" s="6"/>
      <c r="Y57" s="6"/>
      <c r="Z57" s="6"/>
      <c r="AA57" s="6"/>
      <c r="AB57" s="6"/>
      <c r="AC57" s="6"/>
    </row>
    <row r="58" spans="1:29" ht="12.75">
      <c r="A58" s="105"/>
      <c r="B58" s="130"/>
      <c r="C58" s="13"/>
      <c r="D58" s="129"/>
      <c r="E58" s="129"/>
      <c r="F58" s="126"/>
      <c r="G58" s="126"/>
      <c r="H58" s="6"/>
      <c r="I58" s="6"/>
      <c r="J58" s="6"/>
      <c r="K58" s="6"/>
      <c r="L58" s="6"/>
      <c r="M58" s="6"/>
      <c r="N58" s="6"/>
      <c r="O58" s="6"/>
      <c r="P58" s="6"/>
      <c r="Q58" s="126"/>
      <c r="R58" s="6"/>
      <c r="S58" s="6"/>
      <c r="T58" s="6"/>
      <c r="U58" s="6"/>
      <c r="V58" s="6"/>
      <c r="W58" s="126"/>
      <c r="X58" s="6"/>
      <c r="Y58" s="6"/>
      <c r="Z58" s="6"/>
      <c r="AA58" s="6"/>
      <c r="AB58" s="6"/>
      <c r="AC58" s="6"/>
    </row>
    <row r="59" spans="1:29" ht="12.75">
      <c r="A59" s="105"/>
      <c r="B59" s="130"/>
      <c r="C59" s="13"/>
      <c r="D59" s="129"/>
      <c r="E59" s="129"/>
      <c r="F59" s="126"/>
      <c r="G59" s="126"/>
      <c r="H59" s="6"/>
      <c r="I59" s="6"/>
      <c r="J59" s="6"/>
      <c r="K59" s="6"/>
      <c r="L59" s="6"/>
      <c r="M59" s="6"/>
      <c r="N59" s="6"/>
      <c r="O59" s="6"/>
      <c r="P59" s="6"/>
      <c r="Q59" s="126"/>
      <c r="R59" s="6"/>
      <c r="S59" s="6"/>
      <c r="T59" s="6"/>
      <c r="U59" s="6"/>
      <c r="V59" s="6"/>
      <c r="W59" s="126"/>
      <c r="X59" s="6"/>
      <c r="Y59" s="6"/>
      <c r="Z59" s="6"/>
      <c r="AA59" s="6"/>
      <c r="AB59" s="6"/>
      <c r="AC59" s="6"/>
    </row>
    <row r="60" spans="1:29" ht="12.75">
      <c r="A60" s="105"/>
      <c r="B60" s="130"/>
      <c r="C60" s="13"/>
      <c r="D60" s="129"/>
      <c r="E60" s="129"/>
      <c r="F60" s="126"/>
      <c r="G60" s="126"/>
      <c r="H60" s="6"/>
      <c r="I60" s="6"/>
      <c r="J60" s="6"/>
      <c r="K60" s="6"/>
      <c r="L60" s="6"/>
      <c r="M60" s="6"/>
      <c r="N60" s="6"/>
      <c r="O60" s="6"/>
      <c r="P60" s="6"/>
      <c r="Q60" s="126"/>
      <c r="R60" s="6"/>
      <c r="S60" s="6"/>
      <c r="T60" s="6"/>
      <c r="U60" s="6"/>
      <c r="V60" s="6"/>
      <c r="W60" s="126"/>
      <c r="X60" s="6"/>
      <c r="Y60" s="6"/>
      <c r="Z60" s="6"/>
      <c r="AA60" s="6"/>
      <c r="AB60" s="6"/>
      <c r="AC60" s="6"/>
    </row>
    <row r="61" spans="1:29" ht="12.75">
      <c r="A61" s="105"/>
      <c r="B61" s="130"/>
      <c r="C61" s="13"/>
      <c r="D61" s="129"/>
      <c r="E61" s="129"/>
      <c r="F61" s="126"/>
      <c r="G61" s="126"/>
      <c r="H61" s="6"/>
      <c r="I61" s="6"/>
      <c r="J61" s="6"/>
      <c r="K61" s="6"/>
      <c r="L61" s="6"/>
      <c r="M61" s="6"/>
      <c r="N61" s="6"/>
      <c r="O61" s="6"/>
      <c r="P61" s="6"/>
      <c r="Q61" s="126"/>
      <c r="R61" s="6"/>
      <c r="S61" s="6"/>
      <c r="T61" s="6"/>
      <c r="U61" s="6"/>
      <c r="V61" s="6"/>
      <c r="W61" s="126"/>
      <c r="X61" s="6"/>
      <c r="Y61" s="6"/>
      <c r="Z61" s="6"/>
      <c r="AA61" s="6"/>
      <c r="AB61" s="6"/>
      <c r="AC61" s="6"/>
    </row>
    <row r="62" spans="1:29" ht="12.75">
      <c r="A62" s="105"/>
      <c r="B62" s="130"/>
      <c r="C62" s="13"/>
      <c r="D62" s="129"/>
      <c r="E62" s="129"/>
      <c r="F62" s="126"/>
      <c r="G62" s="126"/>
      <c r="H62" s="6"/>
      <c r="I62" s="6"/>
      <c r="J62" s="6"/>
      <c r="K62" s="6"/>
      <c r="L62" s="6"/>
      <c r="M62" s="6"/>
      <c r="N62" s="6"/>
      <c r="O62" s="6"/>
      <c r="P62" s="6"/>
      <c r="Q62" s="126"/>
      <c r="R62" s="6"/>
      <c r="S62" s="6"/>
      <c r="T62" s="6"/>
      <c r="U62" s="6"/>
      <c r="V62" s="6"/>
      <c r="W62" s="126"/>
      <c r="X62" s="6"/>
      <c r="Y62" s="6"/>
      <c r="Z62" s="6"/>
      <c r="AA62" s="6"/>
      <c r="AB62" s="6"/>
      <c r="AC62" s="6"/>
    </row>
    <row r="63" spans="1:29" ht="12.75">
      <c r="A63" s="105"/>
      <c r="B63" s="130"/>
      <c r="C63" s="13"/>
      <c r="D63" s="129"/>
      <c r="E63" s="129"/>
      <c r="F63" s="126"/>
      <c r="G63" s="126"/>
      <c r="H63" s="6"/>
      <c r="I63" s="6"/>
      <c r="J63" s="6"/>
      <c r="K63" s="6"/>
      <c r="L63" s="6"/>
      <c r="M63" s="6"/>
      <c r="N63" s="6"/>
      <c r="O63" s="6"/>
      <c r="P63" s="6"/>
      <c r="Q63" s="126"/>
      <c r="R63" s="6"/>
      <c r="S63" s="6"/>
      <c r="T63" s="6"/>
      <c r="U63" s="6"/>
      <c r="V63" s="6"/>
      <c r="W63" s="126"/>
      <c r="X63" s="6"/>
      <c r="Y63" s="6"/>
      <c r="Z63" s="6"/>
      <c r="AA63" s="6"/>
      <c r="AB63" s="6"/>
      <c r="AC63" s="6"/>
    </row>
    <row r="64" spans="1:29" ht="12.75">
      <c r="A64" s="105"/>
      <c r="B64" s="130"/>
      <c r="C64" s="13"/>
      <c r="D64" s="129"/>
      <c r="E64" s="129"/>
      <c r="F64" s="126"/>
      <c r="G64" s="126"/>
      <c r="H64" s="6"/>
      <c r="I64" s="6"/>
      <c r="J64" s="6"/>
      <c r="K64" s="6"/>
      <c r="L64" s="6"/>
      <c r="M64" s="6"/>
      <c r="N64" s="6"/>
      <c r="O64" s="6"/>
      <c r="P64" s="6"/>
      <c r="Q64" s="126"/>
      <c r="R64" s="6"/>
      <c r="S64" s="6"/>
      <c r="T64" s="6"/>
      <c r="U64" s="6"/>
      <c r="V64" s="6"/>
      <c r="W64" s="126"/>
      <c r="X64" s="6"/>
      <c r="Y64" s="6"/>
      <c r="Z64" s="6"/>
      <c r="AA64" s="6"/>
      <c r="AB64" s="6"/>
      <c r="AC64" s="6"/>
    </row>
    <row r="65" spans="1:29" ht="12.75">
      <c r="A65" s="105"/>
      <c r="B65" s="130"/>
      <c r="C65" s="13"/>
      <c r="D65" s="129"/>
      <c r="E65" s="129"/>
      <c r="F65" s="126"/>
      <c r="G65" s="126"/>
      <c r="H65" s="6"/>
      <c r="I65" s="6"/>
      <c r="J65" s="6"/>
      <c r="K65" s="6"/>
      <c r="L65" s="6"/>
      <c r="M65" s="6"/>
      <c r="N65" s="6"/>
      <c r="O65" s="6"/>
      <c r="P65" s="6"/>
      <c r="Q65" s="126"/>
      <c r="R65" s="6"/>
      <c r="S65" s="6"/>
      <c r="T65" s="6"/>
      <c r="U65" s="6"/>
      <c r="V65" s="6"/>
      <c r="W65" s="126"/>
      <c r="X65" s="6"/>
      <c r="Y65" s="6"/>
      <c r="Z65" s="6"/>
      <c r="AA65" s="6"/>
      <c r="AB65" s="6"/>
      <c r="AC65" s="6"/>
    </row>
    <row r="66" spans="1:29" ht="12.75">
      <c r="A66" s="105"/>
      <c r="B66" s="130"/>
      <c r="C66" s="13"/>
      <c r="D66" s="129"/>
      <c r="E66" s="129"/>
      <c r="F66" s="126"/>
      <c r="G66" s="126"/>
      <c r="H66" s="6"/>
      <c r="I66" s="6"/>
      <c r="J66" s="6"/>
      <c r="K66" s="6"/>
      <c r="L66" s="6"/>
      <c r="M66" s="6"/>
      <c r="N66" s="6"/>
      <c r="O66" s="6"/>
      <c r="P66" s="6"/>
      <c r="Q66" s="126"/>
      <c r="R66" s="6"/>
      <c r="S66" s="6"/>
      <c r="T66" s="6"/>
      <c r="U66" s="6"/>
      <c r="V66" s="6"/>
      <c r="W66" s="126"/>
      <c r="X66" s="6"/>
      <c r="Y66" s="6"/>
      <c r="Z66" s="6"/>
      <c r="AA66" s="6"/>
      <c r="AB66" s="6"/>
      <c r="AC66" s="6"/>
    </row>
    <row r="67" spans="1:29" ht="12.75">
      <c r="A67" s="105"/>
      <c r="B67" s="130"/>
      <c r="C67" s="13"/>
      <c r="D67" s="129"/>
      <c r="E67" s="129"/>
      <c r="F67" s="126"/>
      <c r="G67" s="126"/>
      <c r="H67" s="6"/>
      <c r="I67" s="6"/>
      <c r="J67" s="6"/>
      <c r="K67" s="6"/>
      <c r="L67" s="6"/>
      <c r="M67" s="6"/>
      <c r="N67" s="6"/>
      <c r="O67" s="6"/>
      <c r="P67" s="6"/>
      <c r="Q67" s="126"/>
      <c r="R67" s="6"/>
      <c r="S67" s="6"/>
      <c r="T67" s="6"/>
      <c r="U67" s="6"/>
      <c r="V67" s="6"/>
      <c r="W67" s="126"/>
      <c r="X67" s="6"/>
      <c r="Y67" s="6"/>
      <c r="Z67" s="6"/>
      <c r="AA67" s="6"/>
      <c r="AB67" s="6"/>
      <c r="AC67" s="6"/>
    </row>
    <row r="68" spans="1:29" ht="12.75">
      <c r="A68" s="105"/>
      <c r="B68" s="130"/>
      <c r="C68" s="13"/>
      <c r="D68" s="129"/>
      <c r="E68" s="129"/>
      <c r="F68" s="126"/>
      <c r="G68" s="126"/>
      <c r="H68" s="6"/>
      <c r="I68" s="6"/>
      <c r="J68" s="6"/>
      <c r="K68" s="6"/>
      <c r="L68" s="6"/>
      <c r="M68" s="6"/>
      <c r="N68" s="6"/>
      <c r="O68" s="6"/>
      <c r="P68" s="6"/>
      <c r="Q68" s="126"/>
      <c r="R68" s="6"/>
      <c r="S68" s="6"/>
      <c r="T68" s="6"/>
      <c r="U68" s="6"/>
      <c r="V68" s="6"/>
      <c r="W68" s="126"/>
      <c r="X68" s="6"/>
      <c r="Y68" s="6"/>
      <c r="Z68" s="6"/>
      <c r="AA68" s="6"/>
      <c r="AB68" s="6"/>
      <c r="AC68" s="6"/>
    </row>
    <row r="69" spans="1:29" ht="12.75">
      <c r="A69" s="105"/>
      <c r="B69" s="130"/>
      <c r="C69" s="13"/>
      <c r="D69" s="129"/>
      <c r="E69" s="129"/>
      <c r="F69" s="126"/>
      <c r="G69" s="126"/>
      <c r="H69" s="6"/>
      <c r="I69" s="6"/>
      <c r="J69" s="6"/>
      <c r="K69" s="6"/>
      <c r="L69" s="6"/>
      <c r="M69" s="6"/>
      <c r="N69" s="6"/>
      <c r="O69" s="6"/>
      <c r="P69" s="6"/>
      <c r="Q69" s="126"/>
      <c r="R69" s="6"/>
      <c r="S69" s="6"/>
      <c r="T69" s="6"/>
      <c r="U69" s="6"/>
      <c r="V69" s="6"/>
      <c r="W69" s="126"/>
      <c r="X69" s="6"/>
      <c r="Y69" s="6"/>
      <c r="Z69" s="6"/>
      <c r="AA69" s="6"/>
      <c r="AB69" s="6"/>
      <c r="AC69" s="6"/>
    </row>
    <row r="70" spans="1:29" ht="12.75">
      <c r="A70" s="105"/>
      <c r="B70" s="130"/>
      <c r="C70" s="13"/>
      <c r="D70" s="129"/>
      <c r="E70" s="129"/>
      <c r="F70" s="126"/>
      <c r="G70" s="126"/>
      <c r="H70" s="6"/>
      <c r="I70" s="6"/>
      <c r="J70" s="6"/>
      <c r="K70" s="6"/>
      <c r="L70" s="6"/>
      <c r="M70" s="6"/>
      <c r="N70" s="6"/>
      <c r="O70" s="6"/>
      <c r="P70" s="6"/>
      <c r="Q70" s="126"/>
      <c r="R70" s="6"/>
      <c r="S70" s="6"/>
      <c r="T70" s="6"/>
      <c r="U70" s="6"/>
      <c r="V70" s="6"/>
      <c r="W70" s="126"/>
      <c r="X70" s="6"/>
      <c r="Y70" s="6"/>
      <c r="Z70" s="6"/>
      <c r="AA70" s="6"/>
      <c r="AB70" s="6"/>
      <c r="AC70" s="6"/>
    </row>
    <row r="71" spans="1:29" ht="12.75">
      <c r="A71" s="105"/>
      <c r="B71" s="130"/>
      <c r="C71" s="13"/>
      <c r="D71" s="129"/>
      <c r="E71" s="129"/>
      <c r="F71" s="126"/>
      <c r="G71" s="126"/>
      <c r="H71" s="6"/>
      <c r="I71" s="6"/>
      <c r="J71" s="6"/>
      <c r="K71" s="6"/>
      <c r="L71" s="6"/>
      <c r="M71" s="6"/>
      <c r="N71" s="6"/>
      <c r="O71" s="6"/>
      <c r="P71" s="6"/>
      <c r="Q71" s="126"/>
      <c r="R71" s="6"/>
      <c r="S71" s="6"/>
      <c r="T71" s="6"/>
      <c r="U71" s="6"/>
      <c r="V71" s="6"/>
      <c r="W71" s="126"/>
      <c r="X71" s="6"/>
      <c r="Y71" s="6"/>
      <c r="Z71" s="6"/>
      <c r="AA71" s="6"/>
      <c r="AB71" s="6"/>
      <c r="AC71" s="6"/>
    </row>
    <row r="72" spans="1:29" ht="12.75">
      <c r="A72" s="105"/>
      <c r="B72" s="130"/>
      <c r="C72" s="13"/>
      <c r="D72" s="129"/>
      <c r="E72" s="129"/>
      <c r="F72" s="126"/>
      <c r="G72" s="126"/>
      <c r="H72" s="6"/>
      <c r="I72" s="6"/>
      <c r="J72" s="6"/>
      <c r="K72" s="6"/>
      <c r="L72" s="6"/>
      <c r="M72" s="6"/>
      <c r="N72" s="6"/>
      <c r="O72" s="6"/>
      <c r="P72" s="6"/>
      <c r="Q72" s="126"/>
      <c r="R72" s="6"/>
      <c r="S72" s="6"/>
      <c r="T72" s="6"/>
      <c r="U72" s="6"/>
      <c r="V72" s="6"/>
      <c r="W72" s="126"/>
      <c r="X72" s="6"/>
      <c r="Y72" s="6"/>
      <c r="Z72" s="6"/>
      <c r="AA72" s="6"/>
      <c r="AB72" s="6"/>
      <c r="AC72" s="6"/>
    </row>
    <row r="73" spans="1:30" ht="12.75">
      <c r="A73" s="105"/>
      <c r="B73" s="130"/>
      <c r="C73" s="13"/>
      <c r="D73" s="131"/>
      <c r="E73" s="129"/>
      <c r="F73" s="126"/>
      <c r="G73" s="126"/>
      <c r="H73" s="6"/>
      <c r="I73" s="6"/>
      <c r="J73" s="6"/>
      <c r="K73" s="6"/>
      <c r="L73" s="6"/>
      <c r="M73" s="6"/>
      <c r="N73" s="6"/>
      <c r="O73" s="6"/>
      <c r="P73" s="6"/>
      <c r="Q73" s="126"/>
      <c r="R73" s="6"/>
      <c r="S73" s="6"/>
      <c r="T73" s="6"/>
      <c r="U73" s="6"/>
      <c r="V73" s="6"/>
      <c r="W73" s="126"/>
      <c r="X73" s="6"/>
      <c r="Y73" s="6"/>
      <c r="Z73" s="6"/>
      <c r="AA73" s="6"/>
      <c r="AB73" s="6"/>
      <c r="AC73" s="6"/>
      <c r="AD73" s="5"/>
    </row>
    <row r="74" spans="1:29" ht="12.75">
      <c r="A74" s="105"/>
      <c r="B74" s="130"/>
      <c r="C74" s="13"/>
      <c r="D74" s="129"/>
      <c r="E74" s="129"/>
      <c r="F74" s="126"/>
      <c r="G74" s="126"/>
      <c r="H74" s="6"/>
      <c r="I74" s="6"/>
      <c r="J74" s="6"/>
      <c r="K74" s="6"/>
      <c r="L74" s="6"/>
      <c r="M74" s="6"/>
      <c r="N74" s="6"/>
      <c r="O74" s="6"/>
      <c r="P74" s="6"/>
      <c r="Q74" s="126"/>
      <c r="R74" s="6"/>
      <c r="S74" s="6"/>
      <c r="T74" s="6"/>
      <c r="U74" s="6"/>
      <c r="V74" s="6"/>
      <c r="W74" s="126"/>
      <c r="X74" s="6"/>
      <c r="Y74" s="6"/>
      <c r="Z74" s="6"/>
      <c r="AA74" s="6"/>
      <c r="AB74" s="6"/>
      <c r="AC74" s="6"/>
    </row>
    <row r="75" spans="1:29" ht="12.75">
      <c r="A75" s="105"/>
      <c r="B75" s="130"/>
      <c r="C75" s="13"/>
      <c r="D75" s="129"/>
      <c r="E75" s="129"/>
      <c r="F75" s="126"/>
      <c r="G75" s="126"/>
      <c r="H75" s="6"/>
      <c r="I75" s="6"/>
      <c r="J75" s="6"/>
      <c r="K75" s="6"/>
      <c r="L75" s="6"/>
      <c r="M75" s="6"/>
      <c r="N75" s="6"/>
      <c r="O75" s="6"/>
      <c r="P75" s="6"/>
      <c r="Q75" s="126"/>
      <c r="R75" s="6"/>
      <c r="S75" s="6"/>
      <c r="T75" s="6"/>
      <c r="U75" s="6"/>
      <c r="V75" s="6"/>
      <c r="W75" s="126"/>
      <c r="X75" s="6"/>
      <c r="Y75" s="6"/>
      <c r="Z75" s="6"/>
      <c r="AA75" s="6"/>
      <c r="AB75" s="6"/>
      <c r="AC75" s="6"/>
    </row>
    <row r="76" spans="1:29" ht="12.75">
      <c r="A76" s="105"/>
      <c r="B76" s="130"/>
      <c r="C76" s="13"/>
      <c r="D76" s="129"/>
      <c r="E76" s="129"/>
      <c r="F76" s="126"/>
      <c r="G76" s="126"/>
      <c r="H76" s="6"/>
      <c r="I76" s="6"/>
      <c r="J76" s="6"/>
      <c r="K76" s="6"/>
      <c r="L76" s="6"/>
      <c r="M76" s="6"/>
      <c r="N76" s="6"/>
      <c r="O76" s="6"/>
      <c r="P76" s="6"/>
      <c r="Q76" s="126"/>
      <c r="R76" s="6"/>
      <c r="S76" s="6"/>
      <c r="T76" s="6"/>
      <c r="U76" s="6"/>
      <c r="V76" s="6"/>
      <c r="W76" s="126"/>
      <c r="X76" s="6"/>
      <c r="Y76" s="6"/>
      <c r="Z76" s="6"/>
      <c r="AA76" s="6"/>
      <c r="AB76" s="6"/>
      <c r="AC76" s="6"/>
    </row>
    <row r="77" spans="1:29" ht="12.75">
      <c r="A77" s="105"/>
      <c r="B77" s="130"/>
      <c r="C77" s="13"/>
      <c r="D77" s="131"/>
      <c r="E77" s="129"/>
      <c r="F77" s="126"/>
      <c r="G77" s="126"/>
      <c r="H77" s="6"/>
      <c r="I77" s="6"/>
      <c r="J77" s="6"/>
      <c r="K77" s="6"/>
      <c r="L77" s="6"/>
      <c r="M77" s="6"/>
      <c r="N77" s="6"/>
      <c r="O77" s="6"/>
      <c r="P77" s="6"/>
      <c r="Q77" s="126"/>
      <c r="R77" s="6"/>
      <c r="S77" s="6"/>
      <c r="T77" s="6"/>
      <c r="U77" s="6"/>
      <c r="V77" s="6"/>
      <c r="W77" s="126"/>
      <c r="X77" s="6"/>
      <c r="Y77" s="6"/>
      <c r="Z77" s="6"/>
      <c r="AA77" s="6"/>
      <c r="AB77" s="6"/>
      <c r="AC77" s="6"/>
    </row>
    <row r="78" spans="1:29" ht="12.75">
      <c r="A78" s="105"/>
      <c r="B78" s="130"/>
      <c r="C78" s="13"/>
      <c r="D78" s="129"/>
      <c r="E78" s="129"/>
      <c r="F78" s="126"/>
      <c r="G78" s="126"/>
      <c r="H78" s="6"/>
      <c r="I78" s="6"/>
      <c r="J78" s="6"/>
      <c r="K78" s="6"/>
      <c r="L78" s="6"/>
      <c r="M78" s="6"/>
      <c r="N78" s="6"/>
      <c r="O78" s="6"/>
      <c r="P78" s="6"/>
      <c r="Q78" s="126"/>
      <c r="R78" s="6"/>
      <c r="S78" s="6"/>
      <c r="T78" s="6"/>
      <c r="U78" s="6"/>
      <c r="V78" s="6"/>
      <c r="W78" s="126"/>
      <c r="X78" s="6"/>
      <c r="Y78" s="6"/>
      <c r="Z78" s="6"/>
      <c r="AA78" s="6"/>
      <c r="AB78" s="6"/>
      <c r="AC78" s="6"/>
    </row>
    <row r="79" spans="1:29" ht="12.75">
      <c r="A79" s="105"/>
      <c r="B79" s="130"/>
      <c r="C79" s="13"/>
      <c r="D79" s="131"/>
      <c r="E79" s="129"/>
      <c r="F79" s="126"/>
      <c r="G79" s="126"/>
      <c r="H79" s="6"/>
      <c r="I79" s="6"/>
      <c r="J79" s="6"/>
      <c r="K79" s="6"/>
      <c r="L79" s="6"/>
      <c r="M79" s="6"/>
      <c r="N79" s="6"/>
      <c r="O79" s="6"/>
      <c r="P79" s="6"/>
      <c r="Q79" s="126"/>
      <c r="R79" s="6"/>
      <c r="S79" s="6"/>
      <c r="T79" s="6"/>
      <c r="U79" s="6"/>
      <c r="V79" s="6"/>
      <c r="W79" s="126"/>
      <c r="X79" s="6"/>
      <c r="Y79" s="6"/>
      <c r="Z79" s="6"/>
      <c r="AA79" s="6"/>
      <c r="AB79" s="6"/>
      <c r="AC79" s="6"/>
    </row>
    <row r="80" spans="1:29" ht="12.75">
      <c r="A80" s="105"/>
      <c r="B80" s="130"/>
      <c r="C80" s="13"/>
      <c r="D80" s="129"/>
      <c r="E80" s="129"/>
      <c r="F80" s="126"/>
      <c r="G80" s="126"/>
      <c r="H80" s="6"/>
      <c r="I80" s="6"/>
      <c r="J80" s="6"/>
      <c r="K80" s="6"/>
      <c r="L80" s="6"/>
      <c r="M80" s="6"/>
      <c r="N80" s="6"/>
      <c r="O80" s="6"/>
      <c r="P80" s="6"/>
      <c r="Q80" s="126"/>
      <c r="R80" s="6"/>
      <c r="S80" s="6"/>
      <c r="T80" s="6"/>
      <c r="U80" s="6"/>
      <c r="V80" s="6"/>
      <c r="W80" s="126"/>
      <c r="X80" s="6"/>
      <c r="Y80" s="6"/>
      <c r="Z80" s="6"/>
      <c r="AA80" s="6"/>
      <c r="AB80" s="6"/>
      <c r="AC80" s="6"/>
    </row>
    <row r="81" spans="1:29" ht="12.75">
      <c r="A81" s="105"/>
      <c r="B81" s="130"/>
      <c r="C81" s="13"/>
      <c r="D81" s="129"/>
      <c r="E81" s="129"/>
      <c r="F81" s="126"/>
      <c r="G81" s="126"/>
      <c r="H81" s="6"/>
      <c r="I81" s="6"/>
      <c r="J81" s="6"/>
      <c r="K81" s="6"/>
      <c r="L81" s="6"/>
      <c r="M81" s="6"/>
      <c r="N81" s="6"/>
      <c r="O81" s="6"/>
      <c r="P81" s="6"/>
      <c r="Q81" s="126"/>
      <c r="R81" s="6"/>
      <c r="S81" s="6"/>
      <c r="T81" s="6"/>
      <c r="U81" s="6"/>
      <c r="V81" s="6"/>
      <c r="W81" s="126"/>
      <c r="X81" s="6"/>
      <c r="Y81" s="6"/>
      <c r="Z81" s="6"/>
      <c r="AA81" s="6"/>
      <c r="AB81" s="6"/>
      <c r="AC81" s="6"/>
    </row>
    <row r="82" spans="1:29" ht="12.75">
      <c r="A82" s="105"/>
      <c r="B82" s="130"/>
      <c r="C82" s="13"/>
      <c r="D82" s="129"/>
      <c r="E82" s="129"/>
      <c r="F82" s="126"/>
      <c r="G82" s="126"/>
      <c r="H82" s="6"/>
      <c r="I82" s="6"/>
      <c r="J82" s="6"/>
      <c r="K82" s="6"/>
      <c r="L82" s="6"/>
      <c r="M82" s="6"/>
      <c r="N82" s="6"/>
      <c r="O82" s="6"/>
      <c r="P82" s="6"/>
      <c r="Q82" s="126"/>
      <c r="R82" s="6"/>
      <c r="S82" s="6"/>
      <c r="T82" s="6"/>
      <c r="U82" s="6"/>
      <c r="V82" s="6"/>
      <c r="W82" s="126"/>
      <c r="X82" s="6"/>
      <c r="Y82" s="6"/>
      <c r="Z82" s="6"/>
      <c r="AA82" s="6"/>
      <c r="AB82" s="6"/>
      <c r="AC82" s="6"/>
    </row>
    <row r="83" spans="1:29" ht="25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</sheetData>
  <sheetProtection/>
  <mergeCells count="314">
    <mergeCell ref="A4:B4"/>
    <mergeCell ref="G5:G6"/>
    <mergeCell ref="G7:P8"/>
    <mergeCell ref="H5:P6"/>
    <mergeCell ref="E5:E6"/>
    <mergeCell ref="Q7:V8"/>
    <mergeCell ref="W7:AC8"/>
    <mergeCell ref="Q9:V10"/>
    <mergeCell ref="W9:AC10"/>
    <mergeCell ref="A7:C8"/>
    <mergeCell ref="A9:C10"/>
    <mergeCell ref="D9:D10"/>
    <mergeCell ref="E9:E10"/>
    <mergeCell ref="F9:F10"/>
    <mergeCell ref="W11:AC12"/>
    <mergeCell ref="G13:P14"/>
    <mergeCell ref="Q13:V14"/>
    <mergeCell ref="W13:AC14"/>
    <mergeCell ref="G11:P12"/>
    <mergeCell ref="A13:C14"/>
    <mergeCell ref="F13:F14"/>
    <mergeCell ref="D11:D12"/>
    <mergeCell ref="E11:E12"/>
    <mergeCell ref="D13:D14"/>
    <mergeCell ref="A79:A80"/>
    <mergeCell ref="B79:B80"/>
    <mergeCell ref="D79:D80"/>
    <mergeCell ref="E79:E80"/>
    <mergeCell ref="F79:F80"/>
    <mergeCell ref="G79:G80"/>
    <mergeCell ref="Q79:Q80"/>
    <mergeCell ref="W79:W80"/>
    <mergeCell ref="A81:A82"/>
    <mergeCell ref="B81:B82"/>
    <mergeCell ref="D81:D82"/>
    <mergeCell ref="E81:E82"/>
    <mergeCell ref="F81:F82"/>
    <mergeCell ref="G81:G82"/>
    <mergeCell ref="Q81:Q82"/>
    <mergeCell ref="W81:W82"/>
    <mergeCell ref="A75:A76"/>
    <mergeCell ref="B75:B76"/>
    <mergeCell ref="D75:D76"/>
    <mergeCell ref="E75:E76"/>
    <mergeCell ref="F75:F76"/>
    <mergeCell ref="G75:G76"/>
    <mergeCell ref="Q75:Q76"/>
    <mergeCell ref="W75:W76"/>
    <mergeCell ref="A77:A78"/>
    <mergeCell ref="B77:B78"/>
    <mergeCell ref="D77:D78"/>
    <mergeCell ref="E77:E78"/>
    <mergeCell ref="F77:F78"/>
    <mergeCell ref="G77:G78"/>
    <mergeCell ref="Q77:Q78"/>
    <mergeCell ref="W77:W78"/>
    <mergeCell ref="A71:A72"/>
    <mergeCell ref="B71:B72"/>
    <mergeCell ref="D71:D72"/>
    <mergeCell ref="E71:E72"/>
    <mergeCell ref="F71:F72"/>
    <mergeCell ref="G71:G72"/>
    <mergeCell ref="Q71:Q72"/>
    <mergeCell ref="W71:W72"/>
    <mergeCell ref="A73:A74"/>
    <mergeCell ref="B73:B74"/>
    <mergeCell ref="D73:D74"/>
    <mergeCell ref="E73:E74"/>
    <mergeCell ref="F73:F74"/>
    <mergeCell ref="G73:G74"/>
    <mergeCell ref="Q73:Q74"/>
    <mergeCell ref="W73:W74"/>
    <mergeCell ref="A67:A68"/>
    <mergeCell ref="B67:B68"/>
    <mergeCell ref="D67:D68"/>
    <mergeCell ref="E67:E68"/>
    <mergeCell ref="F67:F68"/>
    <mergeCell ref="G67:G68"/>
    <mergeCell ref="Q67:Q68"/>
    <mergeCell ref="W67:W68"/>
    <mergeCell ref="A69:A70"/>
    <mergeCell ref="B69:B70"/>
    <mergeCell ref="D69:D70"/>
    <mergeCell ref="E69:E70"/>
    <mergeCell ref="F69:F70"/>
    <mergeCell ref="G69:G70"/>
    <mergeCell ref="Q69:Q70"/>
    <mergeCell ref="W69:W70"/>
    <mergeCell ref="A63:A64"/>
    <mergeCell ref="B63:B64"/>
    <mergeCell ref="D63:D64"/>
    <mergeCell ref="E63:E64"/>
    <mergeCell ref="F63:F64"/>
    <mergeCell ref="G63:G64"/>
    <mergeCell ref="Q63:Q64"/>
    <mergeCell ref="W63:W64"/>
    <mergeCell ref="A65:A66"/>
    <mergeCell ref="B65:B66"/>
    <mergeCell ref="D65:D66"/>
    <mergeCell ref="E65:E66"/>
    <mergeCell ref="F65:F66"/>
    <mergeCell ref="G65:G66"/>
    <mergeCell ref="Q65:Q66"/>
    <mergeCell ref="W65:W66"/>
    <mergeCell ref="A59:A60"/>
    <mergeCell ref="B59:B60"/>
    <mergeCell ref="D59:D60"/>
    <mergeCell ref="E59:E60"/>
    <mergeCell ref="F59:F60"/>
    <mergeCell ref="G59:G60"/>
    <mergeCell ref="Q59:Q60"/>
    <mergeCell ref="W59:W60"/>
    <mergeCell ref="A61:A62"/>
    <mergeCell ref="B61:B62"/>
    <mergeCell ref="D61:D62"/>
    <mergeCell ref="E61:E62"/>
    <mergeCell ref="F61:F62"/>
    <mergeCell ref="G61:G62"/>
    <mergeCell ref="Q61:Q62"/>
    <mergeCell ref="W61:W62"/>
    <mergeCell ref="A55:A56"/>
    <mergeCell ref="B55:B56"/>
    <mergeCell ref="D55:D56"/>
    <mergeCell ref="E55:E56"/>
    <mergeCell ref="F55:F56"/>
    <mergeCell ref="G55:G56"/>
    <mergeCell ref="Q55:Q56"/>
    <mergeCell ref="W55:W56"/>
    <mergeCell ref="A57:A58"/>
    <mergeCell ref="B57:B58"/>
    <mergeCell ref="D57:D58"/>
    <mergeCell ref="E57:E58"/>
    <mergeCell ref="F57:F58"/>
    <mergeCell ref="G57:G58"/>
    <mergeCell ref="Q57:Q58"/>
    <mergeCell ref="W57:W58"/>
    <mergeCell ref="A51:A52"/>
    <mergeCell ref="B51:B52"/>
    <mergeCell ref="D51:D52"/>
    <mergeCell ref="E51:E52"/>
    <mergeCell ref="F51:F52"/>
    <mergeCell ref="G51:G52"/>
    <mergeCell ref="Q51:Q52"/>
    <mergeCell ref="W51:W52"/>
    <mergeCell ref="A53:A54"/>
    <mergeCell ref="B53:B54"/>
    <mergeCell ref="D53:D54"/>
    <mergeCell ref="E53:E54"/>
    <mergeCell ref="F53:F54"/>
    <mergeCell ref="G53:G54"/>
    <mergeCell ref="Q53:Q54"/>
    <mergeCell ref="W53:W54"/>
    <mergeCell ref="A47:A48"/>
    <mergeCell ref="B47:B48"/>
    <mergeCell ref="D47:D48"/>
    <mergeCell ref="E47:E48"/>
    <mergeCell ref="F47:F48"/>
    <mergeCell ref="G47:G48"/>
    <mergeCell ref="Q47:Q48"/>
    <mergeCell ref="W47:W48"/>
    <mergeCell ref="A49:A50"/>
    <mergeCell ref="B49:B50"/>
    <mergeCell ref="D49:D50"/>
    <mergeCell ref="E49:E50"/>
    <mergeCell ref="F49:F50"/>
    <mergeCell ref="G49:G50"/>
    <mergeCell ref="Q49:Q50"/>
    <mergeCell ref="W49:W50"/>
    <mergeCell ref="A43:A44"/>
    <mergeCell ref="B43:B44"/>
    <mergeCell ref="D43:D44"/>
    <mergeCell ref="E43:E44"/>
    <mergeCell ref="F43:F44"/>
    <mergeCell ref="G43:G44"/>
    <mergeCell ref="Q43:Q44"/>
    <mergeCell ref="W43:W44"/>
    <mergeCell ref="A45:A46"/>
    <mergeCell ref="B45:B46"/>
    <mergeCell ref="D45:D46"/>
    <mergeCell ref="E45:E46"/>
    <mergeCell ref="F45:F46"/>
    <mergeCell ref="G45:G46"/>
    <mergeCell ref="Q45:Q46"/>
    <mergeCell ref="W45:W46"/>
    <mergeCell ref="A39:A40"/>
    <mergeCell ref="B39:B40"/>
    <mergeCell ref="D39:D40"/>
    <mergeCell ref="E39:E40"/>
    <mergeCell ref="F39:F40"/>
    <mergeCell ref="G39:G40"/>
    <mergeCell ref="Q39:Q40"/>
    <mergeCell ref="W39:W40"/>
    <mergeCell ref="A41:A42"/>
    <mergeCell ref="B41:B42"/>
    <mergeCell ref="D41:D42"/>
    <mergeCell ref="E41:E42"/>
    <mergeCell ref="F41:F42"/>
    <mergeCell ref="G41:G42"/>
    <mergeCell ref="Q41:Q42"/>
    <mergeCell ref="W41:W42"/>
    <mergeCell ref="A35:A36"/>
    <mergeCell ref="B35:B36"/>
    <mergeCell ref="D35:D36"/>
    <mergeCell ref="E35:E36"/>
    <mergeCell ref="F35:F36"/>
    <mergeCell ref="G35:G36"/>
    <mergeCell ref="Q35:Q36"/>
    <mergeCell ref="W35:W36"/>
    <mergeCell ref="A37:A38"/>
    <mergeCell ref="B37:B38"/>
    <mergeCell ref="D37:D38"/>
    <mergeCell ref="E37:E38"/>
    <mergeCell ref="F37:F38"/>
    <mergeCell ref="G37:G38"/>
    <mergeCell ref="Q37:Q38"/>
    <mergeCell ref="W37:W38"/>
    <mergeCell ref="A31:A32"/>
    <mergeCell ref="B31:B32"/>
    <mergeCell ref="D31:D32"/>
    <mergeCell ref="E31:E32"/>
    <mergeCell ref="F31:F32"/>
    <mergeCell ref="G31:G32"/>
    <mergeCell ref="Q31:Q32"/>
    <mergeCell ref="W31:W32"/>
    <mergeCell ref="A33:A34"/>
    <mergeCell ref="B33:B34"/>
    <mergeCell ref="D33:D34"/>
    <mergeCell ref="E33:E34"/>
    <mergeCell ref="F33:F34"/>
    <mergeCell ref="G33:G34"/>
    <mergeCell ref="Q33:Q34"/>
    <mergeCell ref="W33:W34"/>
    <mergeCell ref="W29:W30"/>
    <mergeCell ref="A27:A28"/>
    <mergeCell ref="B27:B28"/>
    <mergeCell ref="D27:D28"/>
    <mergeCell ref="E27:E28"/>
    <mergeCell ref="F27:F28"/>
    <mergeCell ref="G27:G28"/>
    <mergeCell ref="G23:G24"/>
    <mergeCell ref="Q27:Q28"/>
    <mergeCell ref="W27:W28"/>
    <mergeCell ref="A29:A30"/>
    <mergeCell ref="B29:B30"/>
    <mergeCell ref="D29:D30"/>
    <mergeCell ref="E29:E30"/>
    <mergeCell ref="F29:F30"/>
    <mergeCell ref="G29:G30"/>
    <mergeCell ref="Q29:Q30"/>
    <mergeCell ref="W23:W24"/>
    <mergeCell ref="A25:A26"/>
    <mergeCell ref="B25:B26"/>
    <mergeCell ref="D25:D26"/>
    <mergeCell ref="E25:E26"/>
    <mergeCell ref="F25:F26"/>
    <mergeCell ref="G25:G26"/>
    <mergeCell ref="Q25:Q26"/>
    <mergeCell ref="W25:W26"/>
    <mergeCell ref="A23:A24"/>
    <mergeCell ref="A21:A22"/>
    <mergeCell ref="B21:B22"/>
    <mergeCell ref="D21:D22"/>
    <mergeCell ref="B17:B18"/>
    <mergeCell ref="D17:D18"/>
    <mergeCell ref="Q23:Q24"/>
    <mergeCell ref="B23:B24"/>
    <mergeCell ref="D23:D24"/>
    <mergeCell ref="E23:E24"/>
    <mergeCell ref="F23:F24"/>
    <mergeCell ref="A19:A20"/>
    <mergeCell ref="B19:B20"/>
    <mergeCell ref="D19:D20"/>
    <mergeCell ref="E19:E20"/>
    <mergeCell ref="F19:F20"/>
    <mergeCell ref="G19:G20"/>
    <mergeCell ref="E21:E22"/>
    <mergeCell ref="F21:F22"/>
    <mergeCell ref="G21:G22"/>
    <mergeCell ref="Q17:Q18"/>
    <mergeCell ref="W17:W18"/>
    <mergeCell ref="E17:E18"/>
    <mergeCell ref="F17:F18"/>
    <mergeCell ref="G17:G18"/>
    <mergeCell ref="Q21:Q22"/>
    <mergeCell ref="W21:W22"/>
    <mergeCell ref="D15:D16"/>
    <mergeCell ref="E15:E16"/>
    <mergeCell ref="Q19:Q20"/>
    <mergeCell ref="W19:W20"/>
    <mergeCell ref="F4:AC4"/>
    <mergeCell ref="A5:C5"/>
    <mergeCell ref="Q5:AC5"/>
    <mergeCell ref="R6:V6"/>
    <mergeCell ref="X6:AC6"/>
    <mergeCell ref="E13:E14"/>
    <mergeCell ref="A6:C6"/>
    <mergeCell ref="F5:F6"/>
    <mergeCell ref="O1:R1"/>
    <mergeCell ref="O2:R2"/>
    <mergeCell ref="C1:L1"/>
    <mergeCell ref="C2:L2"/>
    <mergeCell ref="A11:C12"/>
    <mergeCell ref="Q11:V12"/>
    <mergeCell ref="G9:P10"/>
    <mergeCell ref="A15:C16"/>
    <mergeCell ref="A17:A18"/>
    <mergeCell ref="F15:AC16"/>
    <mergeCell ref="V1:AC1"/>
    <mergeCell ref="V2:AC2"/>
    <mergeCell ref="D7:D8"/>
    <mergeCell ref="E7:E8"/>
    <mergeCell ref="F7:F8"/>
    <mergeCell ref="F11:F12"/>
    <mergeCell ref="D5:D6"/>
  </mergeCells>
  <printOptions horizontalCentered="1"/>
  <pageMargins left="0.1968503937007874" right="0.1968503937007874" top="0.1968503937007874" bottom="0.1968503937007874" header="0.275590551181102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LARDON &amp; 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LARDON ANTOINE;MICHEL CHAUSSE</dc:creator>
  <cp:keywords/>
  <dc:description/>
  <cp:lastModifiedBy>Laurent Breuil</cp:lastModifiedBy>
  <cp:lastPrinted>2016-08-19T04:46:41Z</cp:lastPrinted>
  <dcterms:created xsi:type="dcterms:W3CDTF">2006-10-13T13:31:52Z</dcterms:created>
  <dcterms:modified xsi:type="dcterms:W3CDTF">2022-01-20T10:56:09Z</dcterms:modified>
  <cp:category/>
  <cp:version/>
  <cp:contentType/>
  <cp:contentStatus/>
</cp:coreProperties>
</file>